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206" activeTab="0"/>
  </bookViews>
  <sheets>
    <sheet name="Содержание" sheetId="1" r:id="rId1"/>
    <sheet name="Эшкинина 22" sheetId="2" r:id="rId2"/>
    <sheet name="Эшкинина 16" sheetId="3" r:id="rId3"/>
    <sheet name="Эшкинина 6а " sheetId="4" r:id="rId4"/>
    <sheet name="Эшкинина 5а" sheetId="5" r:id="rId5"/>
    <sheet name="Эшкинина5" sheetId="6" r:id="rId6"/>
    <sheet name="Эшкинина 3" sheetId="7" r:id="rId7"/>
    <sheet name="Эшкинина 2" sheetId="8" r:id="rId8"/>
    <sheet name="Петрова 24" sheetId="9" r:id="rId9"/>
    <sheet name="Петрова 22б" sheetId="10" r:id="rId10"/>
    <sheet name="Петрова 22а" sheetId="11" r:id="rId11"/>
    <sheet name="Петрова 20" sheetId="12" r:id="rId12"/>
    <sheet name="Петрова 19" sheetId="13" r:id="rId13"/>
    <sheet name="Петрова 18а" sheetId="14" r:id="rId14"/>
    <sheet name="Петрова 18" sheetId="15" r:id="rId15"/>
    <sheet name="Петрова 17а" sheetId="16" r:id="rId16"/>
    <sheet name="Петрова 17" sheetId="17" r:id="rId17"/>
    <sheet name="Петрова 15а " sheetId="18" r:id="rId18"/>
    <sheet name="Петрова 14а" sheetId="19" r:id="rId19"/>
    <sheet name="Петрова 13" sheetId="20" r:id="rId20"/>
    <sheet name="Петрова 12б" sheetId="21" r:id="rId21"/>
    <sheet name="Петрова 8" sheetId="22" r:id="rId22"/>
    <sheet name="Петрова 6" sheetId="23" r:id="rId23"/>
    <sheet name="Петрова 4" sheetId="24" r:id="rId24"/>
    <sheet name="Петрова 3" sheetId="25" r:id="rId25"/>
    <sheet name="Петрова 2" sheetId="26" r:id="rId26"/>
    <sheet name="Петрова 1" sheetId="27" r:id="rId27"/>
    <sheet name="Ленинский пр.22" sheetId="28" r:id="rId28"/>
    <sheet name="Ленинский пр.20 а" sheetId="29" r:id="rId29"/>
    <sheet name="Ленинский пр.20" sheetId="30" r:id="rId30"/>
    <sheet name="Ленинский пр.18" sheetId="31" r:id="rId31"/>
    <sheet name="Ленинский пр.16" sheetId="32" r:id="rId32"/>
    <sheet name="Ленинский пр.14" sheetId="33" r:id="rId33"/>
    <sheet name="Ленинский пр.10" sheetId="34" r:id="rId34"/>
    <sheet name="Кирова 17 а" sheetId="35" r:id="rId35"/>
    <sheet name="Кирова 17" sheetId="36" r:id="rId36"/>
    <sheet name="Кирова15 а" sheetId="37" r:id="rId37"/>
    <sheet name="Кирова15" sheetId="38" r:id="rId38"/>
    <sheet name="Кирова11 а" sheetId="39" r:id="rId39"/>
    <sheet name="Кирова11" sheetId="40" r:id="rId40"/>
    <sheet name="Кирова 9" sheetId="41" r:id="rId41"/>
    <sheet name="Кирова 3б" sheetId="42" r:id="rId42"/>
    <sheet name="Кирова 3а" sheetId="43" r:id="rId43"/>
    <sheet name="Кирова 3" sheetId="44" r:id="rId44"/>
    <sheet name="В. Интернац. 26" sheetId="45" r:id="rId45"/>
    <sheet name="В. Интернац. 25" sheetId="46" r:id="rId46"/>
    <sheet name="В. Интернац. 23" sheetId="47" r:id="rId47"/>
    <sheet name="В. Интернац. 22 а" sheetId="48" r:id="rId48"/>
    <sheet name="В. Интернац. 22" sheetId="49" r:id="rId49"/>
    <sheet name="В. Интернац. 21" sheetId="50" r:id="rId50"/>
    <sheet name="В. Интернац. 19" sheetId="51" r:id="rId51"/>
    <sheet name="б. Чавайна 23" sheetId="52" r:id="rId52"/>
    <sheet name="б. Чавайна 21" sheetId="53" r:id="rId53"/>
    <sheet name="б. Чавайна 20" sheetId="54" r:id="rId54"/>
    <sheet name="б. Чавайна 19 а" sheetId="55" r:id="rId55"/>
    <sheet name="б. Чавайна 19" sheetId="56" r:id="rId56"/>
    <sheet name="б. Чавайна 18 а" sheetId="57" r:id="rId57"/>
    <sheet name="б. Чавайна 18" sheetId="58" r:id="rId58"/>
    <sheet name="б. Чавайна 16" sheetId="59" r:id="rId59"/>
    <sheet name="б. Чавайна 15б" sheetId="60" r:id="rId60"/>
    <sheet name="б. Чавайна 15а" sheetId="61" r:id="rId61"/>
    <sheet name="б. Чавайна 15" sheetId="62" r:id="rId62"/>
    <sheet name="б. Чавайна 14" sheetId="63" r:id="rId63"/>
    <sheet name="б. Чавайна 13" sheetId="64" r:id="rId64"/>
    <sheet name="б. Чавайна 12" sheetId="65" r:id="rId65"/>
    <sheet name="б. Чавайна 11а" sheetId="66" r:id="rId66"/>
    <sheet name="б. Чавайна 11" sheetId="67" r:id="rId67"/>
    <sheet name="б. Чавайна 10" sheetId="68" r:id="rId68"/>
    <sheet name="б. Чавайна 8" sheetId="69" r:id="rId69"/>
    <sheet name="Ураева 11" sheetId="70" r:id="rId70"/>
    <sheet name="Ураева 9а " sheetId="71" r:id="rId71"/>
    <sheet name="Ураева 5а" sheetId="72" r:id="rId72"/>
    <sheet name="б. Ураева3" sheetId="73" r:id="rId73"/>
  </sheets>
  <definedNames/>
  <calcPr fullCalcOnLoad="1"/>
</workbook>
</file>

<file path=xl/sharedStrings.xml><?xml version="1.0" encoding="utf-8"?>
<sst xmlns="http://schemas.openxmlformats.org/spreadsheetml/2006/main" count="11019" uniqueCount="247">
  <si>
    <t>Установка линейных балансировочных вентилей и балансировка системы отопления</t>
  </si>
  <si>
    <t>Цель мероприятия</t>
  </si>
  <si>
    <t>Применяемые технологии</t>
  </si>
  <si>
    <t>Характер эксплуатации после раелизации мероприятия</t>
  </si>
  <si>
    <t>Исполнители мероприятий</t>
  </si>
  <si>
    <t>Источник финансирования</t>
  </si>
  <si>
    <t>Наименование мероприятий</t>
  </si>
  <si>
    <t>Промывка трубопроводов и стояков систем отопления</t>
  </si>
  <si>
    <t>балансировочные вентили, запорные вентили, воздуховыпускные клапаны</t>
  </si>
  <si>
    <t>ООО " Домоуправление -19"</t>
  </si>
  <si>
    <t>рациональное использование тепловой энергии; экономия потребления тепловой энергии в системе отопления</t>
  </si>
  <si>
    <t>промывочные машины и реагенты</t>
  </si>
  <si>
    <t>периодическая регулировка, ремонт</t>
  </si>
  <si>
    <t>периодический осмотр, ремонт</t>
  </si>
  <si>
    <t>Ремонт изоляции трубопроводов системы отопления в подвалах с применением энергоэффективных материалов</t>
  </si>
  <si>
    <t>теплоизоляционные материалы в виде скорлуп и цилиндров</t>
  </si>
  <si>
    <t>Установка коллективного ( общедомового) прибора учета тепловой энергии</t>
  </si>
  <si>
    <t xml:space="preserve"> приборы учета тепловой энергии, внесенный в государственный реестр средств измерений</t>
  </si>
  <si>
    <t>периодический осмотр, поверка, ремонт</t>
  </si>
  <si>
    <t>Ремонт изоляции трубопроводов системы горячего водоснабжения в подвальных помещениях с применением энергоэффективных материалов</t>
  </si>
  <si>
    <t>рациональное использование тепловой энергии; экономия потребления тепловой энергии и воды в системе ГВС</t>
  </si>
  <si>
    <t>учет тепловой энергии, потребленной в многоквартирном доме</t>
  </si>
  <si>
    <t>Установка коллективного ( общедомового) прибора учета горячей воды</t>
  </si>
  <si>
    <t>учет горячей воды, потребленной в многоквартирном доме</t>
  </si>
  <si>
    <t xml:space="preserve"> приборы учета горячей воды, внесенный в государственный реестр средств измерений</t>
  </si>
  <si>
    <t>Установка индивидуального прибора учета горячей воды</t>
  </si>
  <si>
    <t>учет горячей воды, потребленной в жилом помещении многоквартирного дома</t>
  </si>
  <si>
    <t>Специализированная организация</t>
  </si>
  <si>
    <t>Замена ламп накаливания в местах общего пользования на энергоэффективные лампы</t>
  </si>
  <si>
    <t>экономия электроосвещения, улучшение качества освещения</t>
  </si>
  <si>
    <t>люминесцентные лампы, светодиодные лампы</t>
  </si>
  <si>
    <t>периодический осмотр, протирка</t>
  </si>
  <si>
    <t>Установка коллективного ( общедомового) прибора учета электрической энергии</t>
  </si>
  <si>
    <t>учет электрической электроэнергии, потребленной в многоквартирном доме</t>
  </si>
  <si>
    <t xml:space="preserve"> приборы учета электрической энергии, внесенный в государственный реестр средств измерений</t>
  </si>
  <si>
    <t>Установка индивидуального прибора учета электрической энергии</t>
  </si>
  <si>
    <t>учет электрической энергии, потребленной в жилом помещении многоквартирного дома</t>
  </si>
  <si>
    <t>Заделка, уплотнение и утепление дверных блоков на входе в подъезды и обеспечение автоматического закрывания дверей</t>
  </si>
  <si>
    <t>снижение утечек тепла через двери подъездов; рациональное использование тепловой энергии, повышение безопасности жителей</t>
  </si>
  <si>
    <t>двери с теплоизоляцией, прокладки, полиуретановая пена, доводчики и др.</t>
  </si>
  <si>
    <t>периодический осмотр,  ремонт</t>
  </si>
  <si>
    <t>Заделка и уплотнение оконных блоков в подъездах</t>
  </si>
  <si>
    <t>снижение инфильтрации через оконные блоки, рациональное использование тепловой энергии</t>
  </si>
  <si>
    <t>прокладки, полиуретановая пена</t>
  </si>
  <si>
    <t>Модернизация тепловых узлов с установкой и настройкой аппарартуры автоматического управления параметрами воды в системеотопления в зависимости от температуры наружного воздуха</t>
  </si>
  <si>
    <t>оборудование для автоматического регулирования расхода, давления и температуры воды в системе отопления, в т.ч. насосы,контроллеры, регулирующие клапаны с приводом, датчики температуры воды и температуры наружного воздуха и др.</t>
  </si>
  <si>
    <t>периодическое техническое обслуживание оборудования, настройка автоматики, ремонт</t>
  </si>
  <si>
    <t>Модернизация трубопроводов и арматуры системы отопления</t>
  </si>
  <si>
    <t>увеличение срока эксплуатации трубопроводов; снижение утечек воды; снижение числа аварий; рациональное использование тепловой энергии; экономия потребления тепловой энергии в системе отопления</t>
  </si>
  <si>
    <t>современные предизолированные трубы, арматура</t>
  </si>
  <si>
    <t>Установка термостатических запорных вентилей на радиаторах</t>
  </si>
  <si>
    <t>поддержание температурного комфорта в помещениях;экономия тепловой энергии в системе отопления</t>
  </si>
  <si>
    <t>термостатические радиаторные вентили</t>
  </si>
  <si>
    <t>Установка запорных вентилей на радиаторах</t>
  </si>
  <si>
    <t>поддержание температурного режима в помещениях ( устранение перетоков); экономия тепловой энергии в системе отопления, упрочение эксплуатации радиаторов.</t>
  </si>
  <si>
    <t>шаровые запорные радиаторные вентили</t>
  </si>
  <si>
    <t>Обеспечение рециркуляции воды в системе горячего водоснабжения</t>
  </si>
  <si>
    <t>циркуляционный насос, автоматика, трубопроводы</t>
  </si>
  <si>
    <t>периодическое обслуживание оборудования, настройка автоматики, ремонт</t>
  </si>
  <si>
    <t>Модернизация индивидуального теплового пункта с установкой и настройкой аппаратуры автоматического управления параметрами воды в системе ГВС</t>
  </si>
  <si>
    <t>автоматическое регулирование параметров в системе ГВС; рациональное использование тепловой энергии; экономия потребления тепловой энергии и воды в системе горячего водоснабжения</t>
  </si>
  <si>
    <t>рациональное использование тепловой энергии и воды; экономия потребления тепловой энергии и воды в системе ГВС</t>
  </si>
  <si>
    <t>автоматическое регулирование параметров в системе отопления; рациональное использование тепловой энергии; экономия потребления тепловой энергии в системе отопления</t>
  </si>
  <si>
    <t>оборудование для автоматического регулирования температуры в системе ГВС, включая контроллер, регулирующий клапан с приводом, датчик температуры горячей воды и др.</t>
  </si>
  <si>
    <t>Модернизация трубопроводов и арматуры системы ГВС</t>
  </si>
  <si>
    <t>увеличение срока эксплуатации трубопроводов; снижение утечек воды; снижение числа аварий; рациональное использование тепловой энергии и воды; экономия потребления тепловой энергии и воды в системе ГВС</t>
  </si>
  <si>
    <t>современные пластиковые трубы и арматура</t>
  </si>
  <si>
    <t>Установка оборудования для автоматического освещения помещений в местах общего пользования</t>
  </si>
  <si>
    <t>автоматическое регулирование освещенности, экономия электроэнергии</t>
  </si>
  <si>
    <t>датчики освещенности, датчики движения</t>
  </si>
  <si>
    <t>периодический осмотр, настройка,ремонт</t>
  </si>
  <si>
    <t>Установка частотно-регулируемых приводов в лифтовом хозяйстве</t>
  </si>
  <si>
    <t>экономия электроэнергии</t>
  </si>
  <si>
    <t>частотно-регулируемые приводы</t>
  </si>
  <si>
    <t>Установка автоматических систем включения ( выключения) внутридомового освещения, реагирующих на движение ( звук)</t>
  </si>
  <si>
    <t>автоматические системы включения ( выключения) внутридомового освещения, реагирующие на движение ( звук)</t>
  </si>
  <si>
    <t>Установка низкоэмиссионных стекол на окна в подъездах</t>
  </si>
  <si>
    <t>снижение потерь лучистой энергии через окна; рациональное использование тепловой энергии</t>
  </si>
  <si>
    <t>низкоэмиссионные стекла</t>
  </si>
  <si>
    <t>Замена оконных блоков</t>
  </si>
  <si>
    <t>снижение инфильтрации через оконные блоки, рациональное использование тепловой энергии; увеличение срока службы окон</t>
  </si>
  <si>
    <t>современные пластиковые стеклопакеты</t>
  </si>
  <si>
    <t>Утепление потолка подвала</t>
  </si>
  <si>
    <t>уменьшение охлаждения или промерзания потолка технического подвала; рациональное использование тепловой энергии; увеличение срока службы строительных конструкций</t>
  </si>
  <si>
    <t>тепло-водо- и пароизоляционные материалы</t>
  </si>
  <si>
    <t>Утепление пола чердака</t>
  </si>
  <si>
    <t>уменьшение протечек, охлаждения и прмерзания пола технического чердака; рациональное использование тепловой энергии; увеличение срока службы строительных конструкций</t>
  </si>
  <si>
    <t>Утепление кровли</t>
  </si>
  <si>
    <t>уменьшение протечек и промерзания чердачных конструкций; рациональное использование тепловой энергии; увеличение службы чердачных конструкций</t>
  </si>
  <si>
    <t>новые технологии утепления плоских кровель</t>
  </si>
  <si>
    <t>Заделка межпанельных и деформационных швов</t>
  </si>
  <si>
    <t>уменьшение протечек, сквозняков, промерзания, продувания,образования грибков;рациональное использование тепловой энергии; увеличение срока службы стеновых конструкций</t>
  </si>
  <si>
    <t>технология " Теплый шов"; герметик, теплоизоляционные прокладки, мастика и др.</t>
  </si>
  <si>
    <t>Гидрофобизация</t>
  </si>
  <si>
    <t>уменьшения намокания и промерзания стен; рациональное использование тепловой энергии; увеличение срока службы стеновых конструкций</t>
  </si>
  <si>
    <t>гидрофобизаторы на кремнийорганической или акриловой основе</t>
  </si>
  <si>
    <t>МЕРОПРИЯТИЯ</t>
  </si>
  <si>
    <t>в области энергосбережения</t>
  </si>
  <si>
    <t>жилой дом №22 по ул. Эшкинина</t>
  </si>
  <si>
    <t>жилой дом №16 по ул. Эшкинина</t>
  </si>
  <si>
    <t>жилой дом №6а по ул. Эшкинина</t>
  </si>
  <si>
    <t>жилой дом №5а по ул. Эшкинина</t>
  </si>
  <si>
    <t>жилой дом №5 по ул. Эшкинина</t>
  </si>
  <si>
    <t>жилой дом №3 по ул. Эшкинина</t>
  </si>
  <si>
    <t>жилой дом №2 по ул. Эшкинина</t>
  </si>
  <si>
    <t>жилой дом №24 по ул. Петрова</t>
  </si>
  <si>
    <t>жилой дом №22б по ул. Петрова</t>
  </si>
  <si>
    <t>жилой дом №22а по ул. Петрова</t>
  </si>
  <si>
    <t>жилой дом №20 по ул. Петрова</t>
  </si>
  <si>
    <t>жилой дом №19 по ул. Петрова</t>
  </si>
  <si>
    <t>жилой дом №18а по ул. Петрова</t>
  </si>
  <si>
    <t>жилой дом №18 по ул. Петрова</t>
  </si>
  <si>
    <t>жилой дом №17а по ул. Петрова</t>
  </si>
  <si>
    <t>жилой дом №17 по ул. Петрова</t>
  </si>
  <si>
    <t>жилой дом №15а по ул. Петрова</t>
  </si>
  <si>
    <t>жилой дом №14а по ул. Петрова</t>
  </si>
  <si>
    <t>жилой дом №13 по ул. Петрова</t>
  </si>
  <si>
    <t>жилой дом №12б по ул. Петрова</t>
  </si>
  <si>
    <t>жилой дом №8 по ул. Петрова</t>
  </si>
  <si>
    <t>жилой дом №6 по ул. Петрова</t>
  </si>
  <si>
    <t>жилой дом №4 по ул. Петрова</t>
  </si>
  <si>
    <t>жилой дом №3 по ул. Петрова</t>
  </si>
  <si>
    <t>жилой дом №2по ул. Петрова</t>
  </si>
  <si>
    <t>жилой дом № 1 по ул. Петрова</t>
  </si>
  <si>
    <t>жилой дом № 22 по Ленинскому проспекту</t>
  </si>
  <si>
    <t>жилой дом № 20а по Ленинскому проспекту</t>
  </si>
  <si>
    <t>жилой дом № 20 по Ленинскому проспекту</t>
  </si>
  <si>
    <t>жилой дом №18 по Ленинскому проспекту</t>
  </si>
  <si>
    <t>жилой дом №16 по Ленинскому проспекту</t>
  </si>
  <si>
    <t>жилой дом №14 по Ленинскому проспекту</t>
  </si>
  <si>
    <t>жилой дом №10 по Ленинскому проспекту</t>
  </si>
  <si>
    <t>жилой дом №17 а по ул. Кирова</t>
  </si>
  <si>
    <t>жилой дом №17  по ул. Кирова</t>
  </si>
  <si>
    <t>жилой дом №15а  по ул. Кирова</t>
  </si>
  <si>
    <t>жилой дом №15  по ул. Кирова</t>
  </si>
  <si>
    <t>жилой дом №11 а по ул. Кирова</t>
  </si>
  <si>
    <t>жилой дом №11 по ул. Кирова</t>
  </si>
  <si>
    <t>жилой дом №9 по ул. Кирова</t>
  </si>
  <si>
    <t>жилой дом № 3б по ул. Кирова</t>
  </si>
  <si>
    <t>жилой дом № 3а по ул. Кирова</t>
  </si>
  <si>
    <t>жилой дом № 3 по ул. Кирова</t>
  </si>
  <si>
    <t>жилой дом № 26 по ул. В. Интернационалистов</t>
  </si>
  <si>
    <t>жилой дом № 25 по ул. В. Интернационалистов</t>
  </si>
  <si>
    <t>жилой дом № 23 по ул. В. Интернационалистов</t>
  </si>
  <si>
    <t>жилой дом № 22 по ул. В. Интернационалистов</t>
  </si>
  <si>
    <t>жилой дом № 22 а по ул. В. Интернационалистов</t>
  </si>
  <si>
    <t>жилой дом № 21 по ул. В. Интернационалистов</t>
  </si>
  <si>
    <t>жилой дом № 19 по ул. В. Интернационалистов</t>
  </si>
  <si>
    <t>жилой дом № 23 по б. Чавайна</t>
  </si>
  <si>
    <t>жилой дом № 21 по б. Чавайна</t>
  </si>
  <si>
    <t>жилой дом № 20 по б. Чавайна</t>
  </si>
  <si>
    <t>жилой дом № 19а по б. Чавайна</t>
  </si>
  <si>
    <t>жилой дом № 19 по б. Чавайна</t>
  </si>
  <si>
    <t>жилой дом № 18а по б. Чавайна</t>
  </si>
  <si>
    <t>жилой дом № 18 по б. Чавайна</t>
  </si>
  <si>
    <t>жилой дом № 16 по б. Чавайна</t>
  </si>
  <si>
    <t>жилой дом № 15б по б. Чавайна</t>
  </si>
  <si>
    <t>жилой дом № 15а по б. Чавайна</t>
  </si>
  <si>
    <t>жилой дом № 15 по б. Чавайна</t>
  </si>
  <si>
    <t>жилой дом № 14 по б. Чавайна</t>
  </si>
  <si>
    <t>жилой дом № 13 по б. Чавайна</t>
  </si>
  <si>
    <t>жилой дом № 12 по б. Чавайна</t>
  </si>
  <si>
    <t>жилой дом № 11 по б. Чавайна</t>
  </si>
  <si>
    <t>жилой дом № 11а по б. Чавайна</t>
  </si>
  <si>
    <t>жилой дом № 10 по б. Чавайна</t>
  </si>
  <si>
    <t>жилой дом № 8 по б. Чавайна</t>
  </si>
  <si>
    <t>жилой дом № 11 по б. Ураева</t>
  </si>
  <si>
    <t>жилой дом № 5а по б. Ураева</t>
  </si>
  <si>
    <t>жилой дом № 3 по б. Ураева</t>
  </si>
  <si>
    <t>Модернизация тепловых узлов с установкой и настройкой аппарартуры автоматического управления параметрами воды в системе отопления в зависимости от температуры наружного воздуха</t>
  </si>
  <si>
    <t>Выполнение, год</t>
  </si>
  <si>
    <t>Характер эксплуатации после реализации мероприятия</t>
  </si>
  <si>
    <t>выполнение, год</t>
  </si>
  <si>
    <t>Эшкинина, 22</t>
  </si>
  <si>
    <t>Эшкинина, 16</t>
  </si>
  <si>
    <t>Эшкинина, 6а</t>
  </si>
  <si>
    <t>Эшкинина, 5а</t>
  </si>
  <si>
    <t>Эшкинина, 5</t>
  </si>
  <si>
    <t>Эшкинина, 3</t>
  </si>
  <si>
    <t>Эшкинина, 2</t>
  </si>
  <si>
    <t>Петрова, 24</t>
  </si>
  <si>
    <t>Петрова, 22б</t>
  </si>
  <si>
    <t>Петрова, 22а</t>
  </si>
  <si>
    <t>Петрова, 20</t>
  </si>
  <si>
    <t>Петрова, 19</t>
  </si>
  <si>
    <t>Петрова, 18а</t>
  </si>
  <si>
    <t>Петрова, 18</t>
  </si>
  <si>
    <t>Петрова, 17а</t>
  </si>
  <si>
    <t>Петрова, 17</t>
  </si>
  <si>
    <t>Петрова, 15а</t>
  </si>
  <si>
    <t>Петрова, 14а</t>
  </si>
  <si>
    <t>Петрова, 13</t>
  </si>
  <si>
    <t>Петрова, 12б</t>
  </si>
  <si>
    <t>Петрова, 8</t>
  </si>
  <si>
    <t>Петрова, 6</t>
  </si>
  <si>
    <t>Петрова, 4</t>
  </si>
  <si>
    <t>Петрова, 3</t>
  </si>
  <si>
    <t>Петрова, 2</t>
  </si>
  <si>
    <t>Петрова, 1</t>
  </si>
  <si>
    <t>Ленинский пр., 22</t>
  </si>
  <si>
    <t>Ленинский пр., 20а</t>
  </si>
  <si>
    <t>Ленинский пр., 20</t>
  </si>
  <si>
    <t>Ленинский пр., 18</t>
  </si>
  <si>
    <t>Ленинский пр., 16</t>
  </si>
  <si>
    <t>Ленинский пр., 14</t>
  </si>
  <si>
    <t>Ленинский пр., 10</t>
  </si>
  <si>
    <t>Кирова, 17а</t>
  </si>
  <si>
    <t>Кирова, 17</t>
  </si>
  <si>
    <t>Кирова, 15а</t>
  </si>
  <si>
    <t>Кирова, 15</t>
  </si>
  <si>
    <t>Кирова, 11а</t>
  </si>
  <si>
    <t>Кирова, 11</t>
  </si>
  <si>
    <t>Кирова, 9</t>
  </si>
  <si>
    <t>Кирова, 3б</t>
  </si>
  <si>
    <t>Кирова, 3а</t>
  </si>
  <si>
    <t>Кирова, 3</t>
  </si>
  <si>
    <t>В. Интернационалистов, 26</t>
  </si>
  <si>
    <t>В. Интернационалистов, 25</t>
  </si>
  <si>
    <t>В. Интернационалистов, 23</t>
  </si>
  <si>
    <t>В. Интернационалистов, 22а</t>
  </si>
  <si>
    <t>В. Интернационалистов, 22</t>
  </si>
  <si>
    <t>В. Интернационалистов, 21</t>
  </si>
  <si>
    <t>В. Интернационалистов, 19</t>
  </si>
  <si>
    <t>б. Чавайна, 23</t>
  </si>
  <si>
    <t>б. Чавайна, 21</t>
  </si>
  <si>
    <t>б. Чавайна, 20</t>
  </si>
  <si>
    <t>б. Чавайна, 19а</t>
  </si>
  <si>
    <t>б. Чавайна, 19</t>
  </si>
  <si>
    <t>б. Чавайна, 18а</t>
  </si>
  <si>
    <t>б. Чавайна, 18</t>
  </si>
  <si>
    <t>б. Чавайна, 16</t>
  </si>
  <si>
    <t>б. Чавайна, 15б</t>
  </si>
  <si>
    <t>б. Чавайна, 15а</t>
  </si>
  <si>
    <t>б. Чавайна, 15</t>
  </si>
  <si>
    <t>б. Чавайна, 14</t>
  </si>
  <si>
    <t>б. Чавайна, 13</t>
  </si>
  <si>
    <t>б. Чавайна, 12</t>
  </si>
  <si>
    <t>б. Чавайна, 11</t>
  </si>
  <si>
    <t>б. Чавайна, 10</t>
  </si>
  <si>
    <t>б. Чавайна, 11а</t>
  </si>
  <si>
    <t>б. Чавайна, 8</t>
  </si>
  <si>
    <t>б. Ураева, 9а</t>
  </si>
  <si>
    <t>б. Ураева, 5а</t>
  </si>
  <si>
    <t>б. Ураева, 3</t>
  </si>
  <si>
    <t>б. Ураева, 11</t>
  </si>
  <si>
    <t>Список домов</t>
  </si>
  <si>
    <t>назад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</si>
</sst>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15" applyAlignment="1">
      <alignment/>
    </xf>
    <xf numFmtId="0" fontId="3" fillId="0" borderId="0" xfId="15" applyFont="1" applyAlignment="1">
      <alignment/>
    </xf>
    <xf numFmtId="0" fontId="3" fillId="0" borderId="0" xfId="15" applyFont="1" applyAlignment="1" applyProtection="1">
      <alignment/>
      <protection/>
    </xf>
    <xf numFmtId="0" fontId="3" fillId="0" borderId="0" xfId="15" applyAlignment="1" applyProtection="1">
      <alignment/>
      <protection/>
    </xf>
    <xf numFmtId="0" fontId="3" fillId="2" borderId="2" xfId="15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7"/>
  <sheetViews>
    <sheetView tabSelected="1" workbookViewId="0" topLeftCell="A1">
      <selection activeCell="E19" sqref="E19"/>
    </sheetView>
  </sheetViews>
  <sheetFormatPr defaultColWidth="9.140625" defaultRowHeight="12.75"/>
  <cols>
    <col min="2" max="2" width="29.28125" style="0" customWidth="1"/>
    <col min="3" max="3" width="30.7109375" style="0" customWidth="1"/>
    <col min="4" max="4" width="18.8515625" style="0" customWidth="1"/>
  </cols>
  <sheetData>
    <row r="2" spans="2:4" ht="28.5" customHeight="1">
      <c r="B2" s="12" t="s">
        <v>245</v>
      </c>
      <c r="C2" s="12"/>
      <c r="D2" s="12"/>
    </row>
    <row r="3" spans="2:4" ht="12.75">
      <c r="B3" s="7" t="s">
        <v>173</v>
      </c>
      <c r="C3" s="7" t="s">
        <v>206</v>
      </c>
      <c r="D3" s="7" t="s">
        <v>244</v>
      </c>
    </row>
    <row r="4" spans="2:4" ht="12.75">
      <c r="B4" s="7" t="s">
        <v>174</v>
      </c>
      <c r="C4" s="7" t="s">
        <v>207</v>
      </c>
      <c r="D4" s="7" t="s">
        <v>241</v>
      </c>
    </row>
    <row r="5" spans="2:4" ht="12.75">
      <c r="B5" s="7" t="s">
        <v>175</v>
      </c>
      <c r="C5" s="7" t="s">
        <v>208</v>
      </c>
      <c r="D5" s="7" t="s">
        <v>242</v>
      </c>
    </row>
    <row r="6" spans="2:4" ht="12.75">
      <c r="B6" s="7" t="s">
        <v>176</v>
      </c>
      <c r="C6" s="7" t="s">
        <v>209</v>
      </c>
      <c r="D6" s="7" t="s">
        <v>243</v>
      </c>
    </row>
    <row r="7" spans="2:3" ht="12.75">
      <c r="B7" s="7" t="s">
        <v>177</v>
      </c>
      <c r="C7" s="7" t="s">
        <v>210</v>
      </c>
    </row>
    <row r="8" spans="2:3" ht="12.75">
      <c r="B8" s="7" t="s">
        <v>178</v>
      </c>
      <c r="C8" s="7" t="s">
        <v>211</v>
      </c>
    </row>
    <row r="9" spans="2:3" ht="12.75">
      <c r="B9" s="7" t="s">
        <v>179</v>
      </c>
      <c r="C9" s="7" t="s">
        <v>212</v>
      </c>
    </row>
    <row r="10" spans="2:3" ht="12.75">
      <c r="B10" s="8" t="s">
        <v>180</v>
      </c>
      <c r="C10" s="7" t="s">
        <v>213</v>
      </c>
    </row>
    <row r="11" spans="2:3" ht="12.75">
      <c r="B11" s="7" t="s">
        <v>181</v>
      </c>
      <c r="C11" s="7" t="s">
        <v>214</v>
      </c>
    </row>
    <row r="12" spans="2:3" ht="12.75">
      <c r="B12" s="7" t="s">
        <v>182</v>
      </c>
      <c r="C12" s="7" t="s">
        <v>215</v>
      </c>
    </row>
    <row r="13" spans="2:3" ht="12.75">
      <c r="B13" s="7" t="s">
        <v>183</v>
      </c>
      <c r="C13" s="7" t="s">
        <v>216</v>
      </c>
    </row>
    <row r="14" spans="2:3" ht="12.75">
      <c r="B14" s="7" t="s">
        <v>184</v>
      </c>
      <c r="C14" s="7" t="s">
        <v>217</v>
      </c>
    </row>
    <row r="15" spans="2:3" ht="12.75">
      <c r="B15" s="7" t="s">
        <v>185</v>
      </c>
      <c r="C15" s="7" t="s">
        <v>218</v>
      </c>
    </row>
    <row r="16" spans="2:3" ht="12.75">
      <c r="B16" s="7" t="s">
        <v>186</v>
      </c>
      <c r="C16" s="7" t="s">
        <v>219</v>
      </c>
    </row>
    <row r="17" spans="2:3" ht="12.75">
      <c r="B17" s="7" t="s">
        <v>187</v>
      </c>
      <c r="C17" s="7" t="s">
        <v>220</v>
      </c>
    </row>
    <row r="18" spans="2:3" ht="12.75">
      <c r="B18" s="10" t="s">
        <v>188</v>
      </c>
      <c r="C18" s="7" t="s">
        <v>221</v>
      </c>
    </row>
    <row r="19" spans="2:3" ht="12.75">
      <c r="B19" s="7" t="s">
        <v>189</v>
      </c>
      <c r="C19" s="7" t="s">
        <v>222</v>
      </c>
    </row>
    <row r="20" spans="2:3" ht="12.75">
      <c r="B20" s="7" t="s">
        <v>190</v>
      </c>
      <c r="C20" s="7" t="s">
        <v>223</v>
      </c>
    </row>
    <row r="21" spans="2:3" ht="12.75">
      <c r="B21" s="7" t="s">
        <v>191</v>
      </c>
      <c r="C21" s="7" t="s">
        <v>224</v>
      </c>
    </row>
    <row r="22" spans="2:3" ht="12.75">
      <c r="B22" s="10" t="s">
        <v>192</v>
      </c>
      <c r="C22" s="7" t="s">
        <v>225</v>
      </c>
    </row>
    <row r="23" spans="2:3" ht="12.75">
      <c r="B23" s="10" t="s">
        <v>193</v>
      </c>
      <c r="C23" s="7" t="s">
        <v>226</v>
      </c>
    </row>
    <row r="24" spans="2:3" ht="12.75">
      <c r="B24" s="10" t="s">
        <v>194</v>
      </c>
      <c r="C24" s="7" t="s">
        <v>227</v>
      </c>
    </row>
    <row r="25" spans="2:3" ht="12.75">
      <c r="B25" s="10" t="s">
        <v>195</v>
      </c>
      <c r="C25" s="7" t="s">
        <v>228</v>
      </c>
    </row>
    <row r="26" spans="2:3" ht="12.75">
      <c r="B26" s="10" t="s">
        <v>196</v>
      </c>
      <c r="C26" s="7" t="s">
        <v>229</v>
      </c>
    </row>
    <row r="27" spans="2:3" ht="12.75">
      <c r="B27" s="10" t="s">
        <v>197</v>
      </c>
      <c r="C27" s="7" t="s">
        <v>230</v>
      </c>
    </row>
    <row r="28" spans="2:3" ht="12.75">
      <c r="B28" s="10" t="s">
        <v>198</v>
      </c>
      <c r="C28" s="7" t="s">
        <v>231</v>
      </c>
    </row>
    <row r="29" spans="2:3" ht="12.75">
      <c r="B29" s="10" t="s">
        <v>199</v>
      </c>
      <c r="C29" s="7" t="s">
        <v>232</v>
      </c>
    </row>
    <row r="30" spans="2:3" ht="12.75">
      <c r="B30" s="10" t="s">
        <v>200</v>
      </c>
      <c r="C30" s="7" t="s">
        <v>233</v>
      </c>
    </row>
    <row r="31" spans="2:3" ht="12.75">
      <c r="B31" s="10" t="s">
        <v>201</v>
      </c>
      <c r="C31" s="7" t="s">
        <v>234</v>
      </c>
    </row>
    <row r="32" spans="2:3" ht="12.75">
      <c r="B32" s="10" t="s">
        <v>202</v>
      </c>
      <c r="C32" s="7" t="s">
        <v>235</v>
      </c>
    </row>
    <row r="33" spans="2:3" ht="12.75">
      <c r="B33" s="10" t="s">
        <v>203</v>
      </c>
      <c r="C33" s="7" t="s">
        <v>236</v>
      </c>
    </row>
    <row r="34" spans="2:3" ht="12.75">
      <c r="B34" s="10" t="s">
        <v>204</v>
      </c>
      <c r="C34" s="7" t="s">
        <v>239</v>
      </c>
    </row>
    <row r="35" spans="2:3" ht="12.75">
      <c r="B35" s="10" t="s">
        <v>205</v>
      </c>
      <c r="C35" s="7" t="s">
        <v>237</v>
      </c>
    </row>
    <row r="36" spans="2:3" ht="12.75">
      <c r="B36" s="9"/>
      <c r="C36" s="7" t="s">
        <v>238</v>
      </c>
    </row>
    <row r="37" ht="12.75">
      <c r="C37" s="7" t="s">
        <v>240</v>
      </c>
    </row>
  </sheetData>
  <mergeCells count="1">
    <mergeCell ref="B2:D2"/>
  </mergeCells>
  <hyperlinks>
    <hyperlink ref="B3" location="'Эшкинина 22'!A1" display="Эшкинина, 22"/>
    <hyperlink ref="B4" location="'Эшкинина 16'!A1" display="Эшкинина, 16"/>
    <hyperlink ref="B5" location="'Эшкинина 6а '!A1" display="Эшкинина, 6а"/>
    <hyperlink ref="B6" location="'Эшкинина 5а'!A1" display="Эшкинина, 5а"/>
    <hyperlink ref="B7" location="Эшкинина5!A1" display="Эшкинина, 5"/>
    <hyperlink ref="B8" location="'Эшкинина 3'!A1" display="Эшкинина, 3"/>
    <hyperlink ref="B9" location="'Эшкинина 2'!A1" display="Эшкинина, 2"/>
    <hyperlink ref="B10" location="'Петрова 24'!A1" display="'Петрова 24'!A1"/>
    <hyperlink ref="B11" location="'Петрова 22б'!A1" display="Петрова, 22б"/>
    <hyperlink ref="B12" location="'Петрова 22а'!A1" display="Петрова, 22а"/>
    <hyperlink ref="B13" location="'Петрова 20'!A1" display="Петрова, 20"/>
    <hyperlink ref="B14" location="'Петрова 19'!A1" display="Петрова, 19"/>
    <hyperlink ref="B15" location="'Петрова 18а'!A1" display="Петрова, 18а"/>
    <hyperlink ref="B16" location="'Петрова 18'!A1" display="Петрова, 18"/>
    <hyperlink ref="B17" location="'Петрова 17а'!A1" display="Петрова, 17а"/>
    <hyperlink ref="B18" location="'Петрова 17'!A1" display="Петрова, 17"/>
    <hyperlink ref="B19" location="'Петрова 15а '!A1" display="Петрова, 15а"/>
    <hyperlink ref="B20" location="'Петрова 14а'!A1" display="Петрова, 14а"/>
    <hyperlink ref="B21" location="'Петрова 13'!A1" display="Петрова, 13"/>
    <hyperlink ref="B22" location="'Петрова 12б'!A1" display="Петрова, 12б"/>
    <hyperlink ref="B23" location="'Петрова 8'!A1" display="Петрова, 8"/>
    <hyperlink ref="B24" location="'Петрова 6'!A1" display="Петрова, 6"/>
    <hyperlink ref="B25" location="'Петрова 4'!A1" display="Петрова, 4"/>
    <hyperlink ref="B26" location="'Петрова 3'!A1" display="Петрова, 3"/>
    <hyperlink ref="B27" location="'Петрова 2'!A1" display="Петрова, 2"/>
    <hyperlink ref="B28" location="'Петрова 1'!A1" display="Петрова, 1"/>
    <hyperlink ref="B29" location="'Ленинский пр.22'!A1" display="Ленинский пр., 22"/>
    <hyperlink ref="B30" location="'Ленинский пр.20 а'!A1" display="Ленинский пр., 20а"/>
    <hyperlink ref="B31" location="'Ленинский пр.20'!A1" display="Ленинский пр., 20"/>
    <hyperlink ref="B32" location="'Ленинский пр.18'!A1" display="Ленинский пр., 18"/>
    <hyperlink ref="B33" location="'Ленинский пр.16'!A1" display="Ленинский пр., 16"/>
    <hyperlink ref="B34" location="'Ленинский пр.14'!A1" display="Ленинский пр., 14"/>
    <hyperlink ref="B35" location="'Ленинский пр.10'!A1" display="Ленинский пр., 10"/>
    <hyperlink ref="C3" location="'Кирова 17 а'!A1" display="Кирова, 17а"/>
    <hyperlink ref="C4" location="'Кирова 17'!A1" display="Кирова, 17"/>
    <hyperlink ref="C5" location="'Кирова15 а'!A1" display="Кирова, 15а"/>
    <hyperlink ref="C6" location="Кирова15!A1" display="Кирова, 15"/>
    <hyperlink ref="C7" location="'Кирова11 а'!A1" display="Кирова, 11а"/>
    <hyperlink ref="C8" location="Кирова11!A1" display="Кирова, 11"/>
    <hyperlink ref="C9" location="'Кирова 9'!A1" display="Кирова, 9"/>
    <hyperlink ref="C10" location="'Кирова 3б'!A1" display="Кирова, 3б"/>
    <hyperlink ref="C11" location="'Кирова 3а'!A1" display="Кирова, 3а"/>
    <hyperlink ref="C12" location="'Кирова 3'!A1" display="Кирова, 3"/>
    <hyperlink ref="C13" location="'В. Интернац. 26'!A1" display="В. Интернационалистов, 26"/>
    <hyperlink ref="C14" location="'В. Интернац. 25'!A1" display="В. Интернационалистов, 25"/>
    <hyperlink ref="C15" location="'В. Интернац. 23'!A1" display="В. Интернационалистов, 23"/>
    <hyperlink ref="C16" location="'В. Интернац. 22 а'!A1" display="В. Интернационалистов, 22а"/>
    <hyperlink ref="C17" location="'В. Интернац. 22'!A1" display="В. Интернационалистов, 22"/>
    <hyperlink ref="C18" location="'В. Интернац. 21'!A1" display="В. Интернационалистов, 21"/>
    <hyperlink ref="C19" location="'В. Интернац. 19'!A1" display="В. Интернационалистов, 19"/>
    <hyperlink ref="C20" location="'б. Чавайна 23'!A1" display="б. Чавайна, 23"/>
    <hyperlink ref="C21" location="'б. Чавайна 21'!A1" display="б. Чавайна, 21"/>
    <hyperlink ref="C22" location="'б. Чавайна 20'!A1" display="б. Чавайна, 20"/>
    <hyperlink ref="C23" location="'б. Чавайна 19 а'!A1" display="б. Чавайна, 19а"/>
    <hyperlink ref="C24" location="'б. Чавайна 19'!A1" display="б. Чавайна, 19"/>
    <hyperlink ref="C25" location="'б. Чавайна 18 а'!A1" display="б. Чавайна, 18а"/>
    <hyperlink ref="C26" location="'б. Чавайна 18'!A1" display="б. Чавайна, 18"/>
    <hyperlink ref="C27" location="'б. Чавайна 16'!A1" display="б. Чавайна, 16"/>
    <hyperlink ref="C28" location="'б. Чавайна 15б'!A1" display="б. Чавайна, 15б"/>
    <hyperlink ref="C29" location="'б. Чавайна 15а'!A1" display="б. Чавайна, 15а"/>
    <hyperlink ref="C30" location="'б. Чавайна 15'!A1" display="б. Чавайна, 15"/>
    <hyperlink ref="C31" location="'б. Чавайна 14'!A1" display="б. Чавайна, 14"/>
    <hyperlink ref="C32" location="'б. Чавайна 13'!A1" display="б. Чавайна, 13"/>
    <hyperlink ref="C33" location="'б. Чавайна 12'!A1" display="б. Чавайна, 12"/>
    <hyperlink ref="C34" location="'б. Чавайна 11а'!A1" display="б. Чавайна, 11а"/>
    <hyperlink ref="C35" location="'б. Чавайна 11'!A1" display="б. Чавайна, 11"/>
    <hyperlink ref="C36" location="'б. Чавайна 10'!A1" display="б. Чавайна, 10"/>
    <hyperlink ref="C37" location="'б. Чавайна 8'!A1" display="б. Чавайна, 8"/>
    <hyperlink ref="D3" location="'Ураева 11'!A1" display="б. Ураева, 11"/>
    <hyperlink ref="D4" location="'Ураева 9а '!A1" display="б. Ураева, 9а"/>
    <hyperlink ref="D5" location="'Ураева 5а'!A1" display="б. Ураева, 5а"/>
    <hyperlink ref="D6" location="'б. Ураева3'!A1" display="б. Ураева, 3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106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107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108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2:F2"/>
    <mergeCell ref="A3:F3"/>
    <mergeCell ref="A1:F1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109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110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111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112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113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114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115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">
      <pane ySplit="4" topLeftCell="BM9" activePane="bottomLeft" state="frozen"/>
      <selection pane="topLeft" activeCell="A2" sqref="A2"/>
      <selection pane="bottomLeft" activeCell="B14" sqref="B14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12.75" hidden="1">
      <c r="A1" s="13"/>
      <c r="B1" s="13"/>
      <c r="C1" s="13"/>
      <c r="D1" s="13"/>
      <c r="E1" s="13"/>
      <c r="F1" s="13"/>
    </row>
    <row r="2" spans="1:6" ht="21.75" customHeight="1" thickBot="1">
      <c r="A2" s="14" t="s">
        <v>96</v>
      </c>
      <c r="B2" s="14"/>
      <c r="C2" s="14"/>
      <c r="D2" s="14"/>
      <c r="E2" s="14"/>
      <c r="F2" s="14"/>
    </row>
    <row r="3" spans="1:7" ht="18.75" customHeight="1" thickBot="1">
      <c r="A3" s="14" t="s">
        <v>97</v>
      </c>
      <c r="B3" s="14"/>
      <c r="C3" s="14"/>
      <c r="D3" s="14"/>
      <c r="E3" s="14"/>
      <c r="F3" s="14"/>
      <c r="G3" s="11" t="s">
        <v>246</v>
      </c>
    </row>
    <row r="4" spans="1:6" ht="28.5" customHeight="1">
      <c r="A4" s="14" t="s">
        <v>98</v>
      </c>
      <c r="B4" s="14"/>
      <c r="C4" s="14"/>
      <c r="D4" s="14"/>
      <c r="E4" s="14"/>
      <c r="F4" s="14"/>
    </row>
    <row r="5" spans="1:7" ht="63.75" customHeight="1">
      <c r="A5" s="3"/>
      <c r="B5" s="4" t="s">
        <v>6</v>
      </c>
      <c r="C5" s="4" t="s">
        <v>1</v>
      </c>
      <c r="D5" s="4" t="s">
        <v>2</v>
      </c>
      <c r="E5" s="4" t="s">
        <v>4</v>
      </c>
      <c r="F5" s="4" t="s">
        <v>3</v>
      </c>
      <c r="G5" s="4" t="s">
        <v>5</v>
      </c>
    </row>
    <row r="6" spans="1:7" ht="89.25">
      <c r="A6" s="4">
        <v>1</v>
      </c>
      <c r="B6" s="4" t="s">
        <v>0</v>
      </c>
      <c r="C6" s="4" t="s">
        <v>10</v>
      </c>
      <c r="D6" s="4" t="s">
        <v>8</v>
      </c>
      <c r="E6" s="4" t="s">
        <v>9</v>
      </c>
      <c r="F6" s="4" t="s">
        <v>12</v>
      </c>
      <c r="G6" s="3"/>
    </row>
    <row r="7" spans="1:7" ht="89.25">
      <c r="A7" s="4">
        <f>A6+1</f>
        <v>2</v>
      </c>
      <c r="B7" s="4" t="s">
        <v>7</v>
      </c>
      <c r="C7" s="4" t="s">
        <v>10</v>
      </c>
      <c r="D7" s="4" t="s">
        <v>11</v>
      </c>
      <c r="E7" s="4" t="s">
        <v>9</v>
      </c>
      <c r="F7" s="4" t="s">
        <v>13</v>
      </c>
      <c r="G7" s="3"/>
    </row>
    <row r="8" spans="1:7" ht="89.25">
      <c r="A8" s="4">
        <f aca="true" t="shared" si="0" ref="A8:A34">A7+1</f>
        <v>3</v>
      </c>
      <c r="B8" s="4" t="s">
        <v>14</v>
      </c>
      <c r="C8" s="4" t="s">
        <v>10</v>
      </c>
      <c r="D8" s="4" t="s">
        <v>15</v>
      </c>
      <c r="E8" s="4" t="s">
        <v>9</v>
      </c>
      <c r="F8" s="4" t="s">
        <v>13</v>
      </c>
      <c r="G8" s="3"/>
    </row>
    <row r="9" spans="1:7" ht="76.5">
      <c r="A9" s="4">
        <f t="shared" si="0"/>
        <v>4</v>
      </c>
      <c r="B9" s="4" t="s">
        <v>16</v>
      </c>
      <c r="C9" s="4" t="s">
        <v>21</v>
      </c>
      <c r="D9" s="4" t="s">
        <v>17</v>
      </c>
      <c r="E9" s="4" t="s">
        <v>9</v>
      </c>
      <c r="F9" s="4" t="s">
        <v>18</v>
      </c>
      <c r="G9" s="3"/>
    </row>
    <row r="10" spans="1:7" ht="102">
      <c r="A10" s="4">
        <f t="shared" si="0"/>
        <v>5</v>
      </c>
      <c r="B10" s="4" t="s">
        <v>19</v>
      </c>
      <c r="C10" s="4" t="s">
        <v>20</v>
      </c>
      <c r="D10" s="4" t="s">
        <v>15</v>
      </c>
      <c r="E10" s="4" t="s">
        <v>9</v>
      </c>
      <c r="F10" s="4" t="s">
        <v>13</v>
      </c>
      <c r="G10" s="3"/>
    </row>
    <row r="11" spans="1:7" ht="76.5">
      <c r="A11" s="4">
        <f t="shared" si="0"/>
        <v>6</v>
      </c>
      <c r="B11" s="4" t="s">
        <v>22</v>
      </c>
      <c r="C11" s="4" t="s">
        <v>23</v>
      </c>
      <c r="D11" s="4" t="s">
        <v>24</v>
      </c>
      <c r="E11" s="4" t="s">
        <v>9</v>
      </c>
      <c r="F11" s="4" t="s">
        <v>18</v>
      </c>
      <c r="G11" s="3"/>
    </row>
    <row r="12" spans="1:7" ht="76.5">
      <c r="A12" s="4">
        <f t="shared" si="0"/>
        <v>7</v>
      </c>
      <c r="B12" s="4" t="s">
        <v>25</v>
      </c>
      <c r="C12" s="4" t="s">
        <v>26</v>
      </c>
      <c r="D12" s="4" t="s">
        <v>24</v>
      </c>
      <c r="E12" s="4" t="s">
        <v>27</v>
      </c>
      <c r="F12" s="4" t="s">
        <v>18</v>
      </c>
      <c r="G12" s="3"/>
    </row>
    <row r="13" spans="1:7" ht="63.75">
      <c r="A13" s="4">
        <f t="shared" si="0"/>
        <v>8</v>
      </c>
      <c r="B13" s="4" t="s">
        <v>28</v>
      </c>
      <c r="C13" s="4" t="s">
        <v>29</v>
      </c>
      <c r="D13" s="4" t="s">
        <v>30</v>
      </c>
      <c r="E13" s="4" t="s">
        <v>9</v>
      </c>
      <c r="F13" s="4" t="s">
        <v>31</v>
      </c>
      <c r="G13" s="3"/>
    </row>
    <row r="14" spans="1:7" ht="76.5">
      <c r="A14" s="4">
        <f t="shared" si="0"/>
        <v>9</v>
      </c>
      <c r="B14" s="4" t="s">
        <v>32</v>
      </c>
      <c r="C14" s="4" t="s">
        <v>33</v>
      </c>
      <c r="D14" s="4" t="s">
        <v>34</v>
      </c>
      <c r="E14" s="4" t="s">
        <v>9</v>
      </c>
      <c r="F14" s="4" t="s">
        <v>18</v>
      </c>
      <c r="G14" s="3"/>
    </row>
    <row r="15" spans="1:7" ht="76.5">
      <c r="A15" s="4">
        <f t="shared" si="0"/>
        <v>10</v>
      </c>
      <c r="B15" s="4" t="s">
        <v>35</v>
      </c>
      <c r="C15" s="4" t="s">
        <v>36</v>
      </c>
      <c r="D15" s="4" t="s">
        <v>34</v>
      </c>
      <c r="E15" s="4" t="s">
        <v>27</v>
      </c>
      <c r="F15" s="4" t="s">
        <v>18</v>
      </c>
      <c r="G15" s="3"/>
    </row>
    <row r="16" spans="1:7" ht="114.75">
      <c r="A16" s="4">
        <f t="shared" si="0"/>
        <v>11</v>
      </c>
      <c r="B16" s="4" t="s">
        <v>37</v>
      </c>
      <c r="C16" s="4" t="s">
        <v>38</v>
      </c>
      <c r="D16" s="4" t="s">
        <v>39</v>
      </c>
      <c r="E16" s="4" t="s">
        <v>9</v>
      </c>
      <c r="F16" s="4" t="s">
        <v>40</v>
      </c>
      <c r="G16" s="3"/>
    </row>
    <row r="17" spans="1:7" ht="89.25">
      <c r="A17" s="4">
        <f t="shared" si="0"/>
        <v>12</v>
      </c>
      <c r="B17" s="4" t="s">
        <v>41</v>
      </c>
      <c r="C17" s="4" t="s">
        <v>42</v>
      </c>
      <c r="D17" s="4" t="s">
        <v>43</v>
      </c>
      <c r="E17" s="4" t="s">
        <v>9</v>
      </c>
      <c r="F17" s="4" t="s">
        <v>40</v>
      </c>
      <c r="G17" s="3"/>
    </row>
    <row r="18" spans="1:7" ht="191.25">
      <c r="A18" s="4">
        <f t="shared" si="0"/>
        <v>13</v>
      </c>
      <c r="B18" s="4" t="s">
        <v>44</v>
      </c>
      <c r="C18" s="4" t="s">
        <v>62</v>
      </c>
      <c r="D18" s="4" t="s">
        <v>45</v>
      </c>
      <c r="E18" s="4" t="s">
        <v>27</v>
      </c>
      <c r="F18" s="4" t="s">
        <v>46</v>
      </c>
      <c r="G18" s="3"/>
    </row>
    <row r="19" spans="1:7" ht="165.75">
      <c r="A19" s="4">
        <f t="shared" si="0"/>
        <v>14</v>
      </c>
      <c r="B19" s="4" t="s">
        <v>47</v>
      </c>
      <c r="C19" s="4" t="s">
        <v>48</v>
      </c>
      <c r="D19" s="4" t="s">
        <v>49</v>
      </c>
      <c r="E19" s="4" t="s">
        <v>9</v>
      </c>
      <c r="F19" s="4" t="s">
        <v>40</v>
      </c>
      <c r="G19" s="3"/>
    </row>
    <row r="20" spans="1:7" ht="89.25">
      <c r="A20" s="4">
        <f t="shared" si="0"/>
        <v>15</v>
      </c>
      <c r="B20" s="4" t="s">
        <v>50</v>
      </c>
      <c r="C20" s="4" t="s">
        <v>51</v>
      </c>
      <c r="D20" s="4" t="s">
        <v>52</v>
      </c>
      <c r="E20" s="4" t="s">
        <v>9</v>
      </c>
      <c r="F20" s="4" t="s">
        <v>12</v>
      </c>
      <c r="G20" s="3"/>
    </row>
    <row r="21" spans="1:7" ht="153">
      <c r="A21" s="4">
        <f t="shared" si="0"/>
        <v>16</v>
      </c>
      <c r="B21" s="4" t="s">
        <v>53</v>
      </c>
      <c r="C21" s="4" t="s">
        <v>54</v>
      </c>
      <c r="D21" s="4" t="s">
        <v>55</v>
      </c>
      <c r="E21" s="4" t="s">
        <v>9</v>
      </c>
      <c r="F21" s="4" t="s">
        <v>12</v>
      </c>
      <c r="G21" s="3"/>
    </row>
    <row r="22" spans="1:7" ht="102">
      <c r="A22" s="4">
        <f t="shared" si="0"/>
        <v>17</v>
      </c>
      <c r="B22" s="4" t="s">
        <v>56</v>
      </c>
      <c r="C22" s="4" t="s">
        <v>61</v>
      </c>
      <c r="D22" s="4" t="s">
        <v>57</v>
      </c>
      <c r="E22" s="4" t="s">
        <v>9</v>
      </c>
      <c r="F22" s="4" t="s">
        <v>58</v>
      </c>
      <c r="G22" s="3"/>
    </row>
    <row r="23" spans="1:7" ht="165.75">
      <c r="A23" s="4">
        <f t="shared" si="0"/>
        <v>18</v>
      </c>
      <c r="B23" s="4" t="s">
        <v>59</v>
      </c>
      <c r="C23" s="4" t="s">
        <v>60</v>
      </c>
      <c r="D23" s="4" t="s">
        <v>63</v>
      </c>
      <c r="E23" s="4" t="s">
        <v>9</v>
      </c>
      <c r="F23" s="4" t="s">
        <v>58</v>
      </c>
      <c r="G23" s="3"/>
    </row>
    <row r="24" spans="1:7" ht="178.5">
      <c r="A24" s="4">
        <f t="shared" si="0"/>
        <v>19</v>
      </c>
      <c r="B24" s="4" t="s">
        <v>64</v>
      </c>
      <c r="C24" s="4" t="s">
        <v>65</v>
      </c>
      <c r="D24" s="4" t="s">
        <v>66</v>
      </c>
      <c r="E24" s="4" t="s">
        <v>9</v>
      </c>
      <c r="F24" s="4" t="s">
        <v>13</v>
      </c>
      <c r="G24" s="3"/>
    </row>
    <row r="25" spans="1:7" ht="63.75">
      <c r="A25" s="4">
        <f t="shared" si="0"/>
        <v>20</v>
      </c>
      <c r="B25" s="4" t="s">
        <v>67</v>
      </c>
      <c r="C25" s="4" t="s">
        <v>68</v>
      </c>
      <c r="D25" s="4" t="s">
        <v>69</v>
      </c>
      <c r="E25" s="4" t="s">
        <v>9</v>
      </c>
      <c r="F25" s="4" t="s">
        <v>70</v>
      </c>
      <c r="G25" s="3"/>
    </row>
    <row r="26" spans="1:7" ht="38.25">
      <c r="A26" s="4">
        <f t="shared" si="0"/>
        <v>21</v>
      </c>
      <c r="B26" s="4" t="s">
        <v>71</v>
      </c>
      <c r="C26" s="4" t="s">
        <v>72</v>
      </c>
      <c r="D26" s="4" t="s">
        <v>73</v>
      </c>
      <c r="E26" s="4" t="s">
        <v>9</v>
      </c>
      <c r="F26" s="4" t="s">
        <v>70</v>
      </c>
      <c r="G26" s="3"/>
    </row>
    <row r="27" spans="1:7" ht="89.25">
      <c r="A27" s="4">
        <f t="shared" si="0"/>
        <v>22</v>
      </c>
      <c r="B27" s="4" t="s">
        <v>74</v>
      </c>
      <c r="C27" s="4" t="s">
        <v>72</v>
      </c>
      <c r="D27" s="4" t="s">
        <v>75</v>
      </c>
      <c r="E27" s="4" t="s">
        <v>9</v>
      </c>
      <c r="F27" s="4" t="s">
        <v>70</v>
      </c>
      <c r="G27" s="3"/>
    </row>
    <row r="28" spans="1:7" ht="76.5">
      <c r="A28" s="4">
        <f t="shared" si="0"/>
        <v>23</v>
      </c>
      <c r="B28" s="4" t="s">
        <v>76</v>
      </c>
      <c r="C28" s="4" t="s">
        <v>77</v>
      </c>
      <c r="D28" s="4" t="s">
        <v>78</v>
      </c>
      <c r="E28" s="4" t="s">
        <v>9</v>
      </c>
      <c r="F28" s="4" t="s">
        <v>13</v>
      </c>
      <c r="G28" s="3"/>
    </row>
    <row r="29" spans="1:7" ht="114.75">
      <c r="A29" s="4">
        <f t="shared" si="0"/>
        <v>24</v>
      </c>
      <c r="B29" s="4" t="s">
        <v>79</v>
      </c>
      <c r="C29" s="4" t="s">
        <v>80</v>
      </c>
      <c r="D29" s="4" t="s">
        <v>81</v>
      </c>
      <c r="E29" s="4" t="s">
        <v>9</v>
      </c>
      <c r="F29" s="4" t="s">
        <v>13</v>
      </c>
      <c r="G29" s="3"/>
    </row>
    <row r="30" spans="1:7" ht="165.75">
      <c r="A30" s="4">
        <f t="shared" si="0"/>
        <v>25</v>
      </c>
      <c r="B30" s="4" t="s">
        <v>82</v>
      </c>
      <c r="C30" s="4" t="s">
        <v>83</v>
      </c>
      <c r="D30" s="4" t="s">
        <v>84</v>
      </c>
      <c r="E30" s="4" t="s">
        <v>9</v>
      </c>
      <c r="F30" s="4" t="s">
        <v>13</v>
      </c>
      <c r="G30" s="3"/>
    </row>
    <row r="31" spans="1:7" ht="165.75">
      <c r="A31" s="4">
        <f t="shared" si="0"/>
        <v>26</v>
      </c>
      <c r="B31" s="4" t="s">
        <v>85</v>
      </c>
      <c r="C31" s="4" t="s">
        <v>86</v>
      </c>
      <c r="D31" s="4" t="s">
        <v>84</v>
      </c>
      <c r="E31" s="4" t="s">
        <v>9</v>
      </c>
      <c r="F31" s="4" t="s">
        <v>13</v>
      </c>
      <c r="G31" s="3"/>
    </row>
    <row r="32" spans="1:7" ht="140.25">
      <c r="A32" s="4">
        <f t="shared" si="0"/>
        <v>27</v>
      </c>
      <c r="B32" s="4" t="s">
        <v>87</v>
      </c>
      <c r="C32" s="4" t="s">
        <v>88</v>
      </c>
      <c r="D32" s="4" t="s">
        <v>89</v>
      </c>
      <c r="E32" s="4" t="s">
        <v>9</v>
      </c>
      <c r="F32" s="4" t="s">
        <v>13</v>
      </c>
      <c r="G32" s="3"/>
    </row>
    <row r="33" spans="1:7" ht="153">
      <c r="A33" s="4">
        <f t="shared" si="0"/>
        <v>28</v>
      </c>
      <c r="B33" s="4" t="s">
        <v>90</v>
      </c>
      <c r="C33" s="4" t="s">
        <v>91</v>
      </c>
      <c r="D33" s="4" t="s">
        <v>92</v>
      </c>
      <c r="E33" s="4" t="s">
        <v>27</v>
      </c>
      <c r="F33" s="4" t="s">
        <v>13</v>
      </c>
      <c r="G33" s="3"/>
    </row>
    <row r="34" spans="1:7" ht="114.75">
      <c r="A34" s="4">
        <f t="shared" si="0"/>
        <v>29</v>
      </c>
      <c r="B34" s="4" t="s">
        <v>93</v>
      </c>
      <c r="C34" s="4" t="s">
        <v>94</v>
      </c>
      <c r="D34" s="4" t="s">
        <v>95</v>
      </c>
      <c r="E34" s="4" t="s">
        <v>27</v>
      </c>
      <c r="F34" s="4" t="s">
        <v>13</v>
      </c>
      <c r="G34" s="3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</sheetData>
  <mergeCells count="4">
    <mergeCell ref="A1:F1"/>
    <mergeCell ref="A2:F2"/>
    <mergeCell ref="A3:F3"/>
    <mergeCell ref="A4:F4"/>
  </mergeCells>
  <hyperlinks>
    <hyperlink ref="G3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116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117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118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119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120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121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122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123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124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125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1" customHeight="1" thickBot="1">
      <c r="A1" s="14" t="s">
        <v>96</v>
      </c>
      <c r="B1" s="14"/>
      <c r="C1" s="14"/>
      <c r="D1" s="14"/>
      <c r="E1" s="14"/>
      <c r="F1" s="14"/>
    </row>
    <row r="2" spans="1:7" ht="21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4.75" customHeight="1">
      <c r="A3" s="14" t="s">
        <v>99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126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127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128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129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130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131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132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133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134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135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7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6.25" customHeight="1">
      <c r="A3" s="14" t="s">
        <v>100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136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137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138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139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140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141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142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143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145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144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7" ht="25.5" customHeight="1" thickBot="1">
      <c r="A1" s="14" t="s">
        <v>96</v>
      </c>
      <c r="B1" s="14"/>
      <c r="C1" s="14"/>
      <c r="D1" s="14"/>
      <c r="E1" s="14"/>
      <c r="F1" s="14"/>
      <c r="G1" s="2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7" ht="25.5" customHeight="1">
      <c r="A3" s="14" t="s">
        <v>101</v>
      </c>
      <c r="B3" s="14"/>
      <c r="C3" s="14"/>
      <c r="D3" s="14"/>
      <c r="E3" s="14"/>
      <c r="F3" s="14"/>
      <c r="G3" s="2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146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147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148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149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150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151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152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153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154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6" sqref="E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155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C6" sqref="C6:C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102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pane ySplit="4" topLeftCell="BM5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  <col min="8" max="8" width="18.42187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8" ht="25.5" customHeight="1" thickBot="1">
      <c r="A2" s="14" t="s">
        <v>97</v>
      </c>
      <c r="B2" s="14"/>
      <c r="C2" s="14"/>
      <c r="D2" s="14"/>
      <c r="E2" s="14"/>
      <c r="F2" s="14"/>
      <c r="H2" s="11" t="s">
        <v>246</v>
      </c>
    </row>
    <row r="3" spans="1:6" ht="25.5" customHeight="1">
      <c r="A3" s="14" t="s">
        <v>156</v>
      </c>
      <c r="B3" s="14"/>
      <c r="C3" s="14"/>
      <c r="D3" s="14"/>
      <c r="E3" s="14"/>
      <c r="F3" s="14"/>
    </row>
    <row r="4" spans="1:8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  <c r="H4" s="6" t="s">
        <v>170</v>
      </c>
    </row>
    <row r="5" spans="1:8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  <c r="H5" s="3"/>
    </row>
    <row r="6" spans="1:8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  <c r="H6" s="3"/>
    </row>
    <row r="7" spans="1:8" ht="89.25">
      <c r="A7" s="4">
        <f aca="true" t="shared" si="0" ref="A7:A24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  <c r="H7" s="3"/>
    </row>
    <row r="8" spans="1:8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  <c r="H8" s="6"/>
    </row>
    <row r="9" spans="1:8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  <c r="H9" s="3"/>
    </row>
    <row r="10" spans="1:8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  <c r="H10" s="4"/>
    </row>
    <row r="11" spans="1:8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  <c r="H11" s="3"/>
    </row>
    <row r="12" spans="1:8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  <c r="H12" s="3"/>
    </row>
    <row r="13" spans="1:8" ht="114.75">
      <c r="A13" s="4">
        <f t="shared" si="0"/>
        <v>9</v>
      </c>
      <c r="B13" s="4" t="s">
        <v>37</v>
      </c>
      <c r="C13" s="4" t="s">
        <v>38</v>
      </c>
      <c r="D13" s="4" t="s">
        <v>39</v>
      </c>
      <c r="E13" s="4" t="s">
        <v>9</v>
      </c>
      <c r="F13" s="4" t="s">
        <v>40</v>
      </c>
      <c r="G13" s="3"/>
      <c r="H13" s="3"/>
    </row>
    <row r="14" spans="1:8" ht="89.25">
      <c r="A14" s="4">
        <f t="shared" si="0"/>
        <v>10</v>
      </c>
      <c r="B14" s="4" t="s">
        <v>41</v>
      </c>
      <c r="C14" s="4" t="s">
        <v>42</v>
      </c>
      <c r="D14" s="4" t="s">
        <v>43</v>
      </c>
      <c r="E14" s="4" t="s">
        <v>9</v>
      </c>
      <c r="F14" s="4" t="s">
        <v>40</v>
      </c>
      <c r="G14" s="3"/>
      <c r="H14" s="3"/>
    </row>
    <row r="15" spans="1:8" ht="191.25">
      <c r="A15" s="4">
        <f t="shared" si="0"/>
        <v>11</v>
      </c>
      <c r="B15" s="4" t="s">
        <v>44</v>
      </c>
      <c r="C15" s="4" t="s">
        <v>62</v>
      </c>
      <c r="D15" s="4" t="s">
        <v>45</v>
      </c>
      <c r="E15" s="4" t="s">
        <v>27</v>
      </c>
      <c r="F15" s="4" t="s">
        <v>46</v>
      </c>
      <c r="G15" s="3"/>
      <c r="H15" s="3"/>
    </row>
    <row r="16" spans="1:8" ht="165.75">
      <c r="A16" s="4">
        <f t="shared" si="0"/>
        <v>12</v>
      </c>
      <c r="B16" s="4" t="s">
        <v>47</v>
      </c>
      <c r="C16" s="4" t="s">
        <v>48</v>
      </c>
      <c r="D16" s="4" t="s">
        <v>49</v>
      </c>
      <c r="E16" s="4" t="s">
        <v>9</v>
      </c>
      <c r="F16" s="4" t="s">
        <v>40</v>
      </c>
      <c r="G16" s="3"/>
      <c r="H16" s="3"/>
    </row>
    <row r="17" spans="1:8" ht="89.25">
      <c r="A17" s="4">
        <f t="shared" si="0"/>
        <v>13</v>
      </c>
      <c r="B17" s="4" t="s">
        <v>50</v>
      </c>
      <c r="C17" s="4" t="s">
        <v>51</v>
      </c>
      <c r="D17" s="4" t="s">
        <v>52</v>
      </c>
      <c r="E17" s="4" t="s">
        <v>9</v>
      </c>
      <c r="F17" s="4" t="s">
        <v>12</v>
      </c>
      <c r="G17" s="3"/>
      <c r="H17" s="3"/>
    </row>
    <row r="18" spans="1:8" ht="153">
      <c r="A18" s="4">
        <f t="shared" si="0"/>
        <v>14</v>
      </c>
      <c r="B18" s="4" t="s">
        <v>53</v>
      </c>
      <c r="C18" s="4" t="s">
        <v>54</v>
      </c>
      <c r="D18" s="4" t="s">
        <v>55</v>
      </c>
      <c r="E18" s="4" t="s">
        <v>9</v>
      </c>
      <c r="F18" s="4" t="s">
        <v>12</v>
      </c>
      <c r="G18" s="3"/>
      <c r="H18" s="3"/>
    </row>
    <row r="19" spans="1:8" ht="102">
      <c r="A19" s="4">
        <f t="shared" si="0"/>
        <v>15</v>
      </c>
      <c r="B19" s="4" t="s">
        <v>56</v>
      </c>
      <c r="C19" s="4" t="s">
        <v>61</v>
      </c>
      <c r="D19" s="4" t="s">
        <v>57</v>
      </c>
      <c r="E19" s="4" t="s">
        <v>9</v>
      </c>
      <c r="F19" s="4" t="s">
        <v>58</v>
      </c>
      <c r="G19" s="3"/>
      <c r="H19" s="3"/>
    </row>
    <row r="20" spans="1:8" ht="165.75">
      <c r="A20" s="4">
        <f t="shared" si="0"/>
        <v>16</v>
      </c>
      <c r="B20" s="4" t="s">
        <v>59</v>
      </c>
      <c r="C20" s="4" t="s">
        <v>60</v>
      </c>
      <c r="D20" s="4" t="s">
        <v>63</v>
      </c>
      <c r="E20" s="4" t="s">
        <v>9</v>
      </c>
      <c r="F20" s="4" t="s">
        <v>58</v>
      </c>
      <c r="G20" s="3"/>
      <c r="H20" s="3"/>
    </row>
    <row r="21" spans="1:8" ht="178.5">
      <c r="A21" s="4">
        <f t="shared" si="0"/>
        <v>17</v>
      </c>
      <c r="B21" s="4" t="s">
        <v>64</v>
      </c>
      <c r="C21" s="4" t="s">
        <v>65</v>
      </c>
      <c r="D21" s="4" t="s">
        <v>66</v>
      </c>
      <c r="E21" s="4" t="s">
        <v>9</v>
      </c>
      <c r="F21" s="4" t="s">
        <v>13</v>
      </c>
      <c r="G21" s="3"/>
      <c r="H21" s="3"/>
    </row>
    <row r="22" spans="1:8" ht="63.75">
      <c r="A22" s="4">
        <f t="shared" si="0"/>
        <v>18</v>
      </c>
      <c r="B22" s="4" t="s">
        <v>67</v>
      </c>
      <c r="C22" s="4" t="s">
        <v>68</v>
      </c>
      <c r="D22" s="4" t="s">
        <v>69</v>
      </c>
      <c r="E22" s="4" t="s">
        <v>9</v>
      </c>
      <c r="F22" s="4" t="s">
        <v>70</v>
      </c>
      <c r="G22" s="3"/>
      <c r="H22" s="3"/>
    </row>
    <row r="23" spans="1:8" ht="89.25">
      <c r="A23" s="4">
        <f t="shared" si="0"/>
        <v>19</v>
      </c>
      <c r="B23" s="4" t="s">
        <v>74</v>
      </c>
      <c r="C23" s="4" t="s">
        <v>72</v>
      </c>
      <c r="D23" s="4" t="s">
        <v>75</v>
      </c>
      <c r="E23" s="4" t="s">
        <v>9</v>
      </c>
      <c r="F23" s="4" t="s">
        <v>70</v>
      </c>
      <c r="G23" s="3"/>
      <c r="H23" s="3"/>
    </row>
    <row r="24" spans="1:8" ht="76.5">
      <c r="A24" s="4">
        <f t="shared" si="0"/>
        <v>20</v>
      </c>
      <c r="B24" s="4" t="s">
        <v>76</v>
      </c>
      <c r="C24" s="4" t="s">
        <v>77</v>
      </c>
      <c r="D24" s="4" t="s">
        <v>78</v>
      </c>
      <c r="E24" s="4" t="s">
        <v>9</v>
      </c>
      <c r="F24" s="4" t="s">
        <v>13</v>
      </c>
      <c r="G24" s="3"/>
      <c r="H24" s="3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</sheetData>
  <mergeCells count="3">
    <mergeCell ref="A1:F1"/>
    <mergeCell ref="A2:F2"/>
    <mergeCell ref="A3:F3"/>
  </mergeCells>
  <hyperlinks>
    <hyperlink ref="H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  <col min="8" max="8" width="18.003906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8" ht="25.5" customHeight="1" thickBot="1">
      <c r="A2" s="14" t="s">
        <v>97</v>
      </c>
      <c r="B2" s="14"/>
      <c r="C2" s="14"/>
      <c r="D2" s="14"/>
      <c r="E2" s="14"/>
      <c r="F2" s="14"/>
      <c r="H2" s="11" t="s">
        <v>246</v>
      </c>
    </row>
    <row r="3" spans="1:6" ht="25.5" customHeight="1">
      <c r="A3" s="14" t="s">
        <v>157</v>
      </c>
      <c r="B3" s="14"/>
      <c r="C3" s="14"/>
      <c r="D3" s="14"/>
      <c r="E3" s="14"/>
      <c r="F3" s="14"/>
    </row>
    <row r="4" spans="1:8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  <c r="H4" s="6" t="s">
        <v>170</v>
      </c>
    </row>
    <row r="5" spans="1:8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  <c r="H5" s="6"/>
    </row>
    <row r="6" spans="1:8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  <c r="H6" s="6"/>
    </row>
    <row r="7" spans="1:8" ht="89.25">
      <c r="A7" s="4">
        <f aca="true" t="shared" si="0" ref="A7:A32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  <c r="H7" s="6"/>
    </row>
    <row r="8" spans="1:8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  <c r="H8" s="6"/>
    </row>
    <row r="9" spans="1:8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  <c r="H9" s="6"/>
    </row>
    <row r="10" spans="1:8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  <c r="H10" s="6"/>
    </row>
    <row r="11" spans="1:8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  <c r="H11" s="6"/>
    </row>
    <row r="12" spans="1:8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  <c r="H12" s="6"/>
    </row>
    <row r="13" spans="1:8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  <c r="H13" s="6">
        <v>2011</v>
      </c>
    </row>
    <row r="14" spans="1:8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  <c r="H14" s="6"/>
    </row>
    <row r="15" spans="1:8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  <c r="H15" s="6"/>
    </row>
    <row r="16" spans="1:8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  <c r="H16" s="6"/>
    </row>
    <row r="17" spans="1:8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  <c r="H17" s="6"/>
    </row>
    <row r="18" spans="1:8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  <c r="H18" s="6"/>
    </row>
    <row r="19" spans="1:8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  <c r="H19" s="6"/>
    </row>
    <row r="20" spans="1:8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  <c r="H20" s="6"/>
    </row>
    <row r="21" spans="1:8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  <c r="H21" s="6"/>
    </row>
    <row r="22" spans="1:8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  <c r="H22" s="6"/>
    </row>
    <row r="23" spans="1:8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  <c r="H23" s="6"/>
    </row>
    <row r="24" spans="1:8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  <c r="H24" s="6"/>
    </row>
    <row r="25" spans="1:8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  <c r="H25" s="6"/>
    </row>
    <row r="26" spans="1:8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  <c r="H26" s="6"/>
    </row>
    <row r="27" spans="1:8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  <c r="H27" s="6"/>
    </row>
    <row r="28" spans="1:8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  <c r="H28" s="6"/>
    </row>
    <row r="29" spans="1:8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  <c r="H29" s="6"/>
    </row>
    <row r="30" spans="1:8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  <c r="H30" s="6"/>
    </row>
    <row r="31" spans="1:8" ht="153">
      <c r="A31" s="4">
        <f t="shared" si="0"/>
        <v>27</v>
      </c>
      <c r="B31" s="4" t="s">
        <v>90</v>
      </c>
      <c r="C31" s="4" t="s">
        <v>91</v>
      </c>
      <c r="D31" s="4" t="s">
        <v>92</v>
      </c>
      <c r="E31" s="4" t="s">
        <v>27</v>
      </c>
      <c r="F31" s="4" t="s">
        <v>13</v>
      </c>
      <c r="G31" s="3"/>
      <c r="H31" s="6"/>
    </row>
    <row r="32" spans="1:8" ht="114.75">
      <c r="A32" s="4">
        <f t="shared" si="0"/>
        <v>28</v>
      </c>
      <c r="B32" s="4" t="s">
        <v>93</v>
      </c>
      <c r="C32" s="4" t="s">
        <v>94</v>
      </c>
      <c r="D32" s="4" t="s">
        <v>95</v>
      </c>
      <c r="E32" s="4" t="s">
        <v>27</v>
      </c>
      <c r="F32" s="4" t="s">
        <v>13</v>
      </c>
      <c r="G32" s="3"/>
      <c r="H32" s="6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H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pane ySplit="4" topLeftCell="BM5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  <col min="8" max="8" width="18.1406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8" ht="25.5" customHeight="1" thickBot="1">
      <c r="A2" s="14" t="s">
        <v>97</v>
      </c>
      <c r="B2" s="14"/>
      <c r="C2" s="14"/>
      <c r="D2" s="14"/>
      <c r="E2" s="14"/>
      <c r="F2" s="14"/>
      <c r="H2" s="11" t="s">
        <v>246</v>
      </c>
    </row>
    <row r="3" spans="1:6" ht="25.5" customHeight="1">
      <c r="A3" s="14" t="s">
        <v>158</v>
      </c>
      <c r="B3" s="14"/>
      <c r="C3" s="14"/>
      <c r="D3" s="14"/>
      <c r="E3" s="14"/>
      <c r="F3" s="14"/>
    </row>
    <row r="4" spans="1:8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171</v>
      </c>
      <c r="G4" s="4" t="s">
        <v>5</v>
      </c>
      <c r="H4" s="4" t="s">
        <v>172</v>
      </c>
    </row>
    <row r="5" spans="1:8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  <c r="H5" s="4"/>
    </row>
    <row r="6" spans="1:8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  <c r="H6" s="4"/>
    </row>
    <row r="7" spans="1:8" ht="89.25">
      <c r="A7" s="4">
        <f aca="true" t="shared" si="0" ref="A7:A32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  <c r="H7" s="4"/>
    </row>
    <row r="8" spans="1:8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  <c r="H8" s="4">
        <v>2009</v>
      </c>
    </row>
    <row r="9" spans="1:8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  <c r="H9" s="4"/>
    </row>
    <row r="10" spans="1:8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  <c r="H10" s="4">
        <v>2009</v>
      </c>
    </row>
    <row r="11" spans="1:8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  <c r="H11" s="4"/>
    </row>
    <row r="12" spans="1:8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  <c r="H12" s="4"/>
    </row>
    <row r="13" spans="1:8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H13" s="4">
        <v>2009</v>
      </c>
    </row>
    <row r="14" spans="1:8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  <c r="H14" s="4"/>
    </row>
    <row r="15" spans="1:8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  <c r="H15" s="4"/>
    </row>
    <row r="16" spans="1:8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  <c r="H16" s="4"/>
    </row>
    <row r="17" spans="1:8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  <c r="H17" s="4"/>
    </row>
    <row r="18" spans="1:8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  <c r="H18" s="3"/>
    </row>
    <row r="19" spans="1:8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  <c r="H19" s="3"/>
    </row>
    <row r="20" spans="1:8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  <c r="H20" s="3"/>
    </row>
    <row r="21" spans="1:8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  <c r="H21" s="3"/>
    </row>
    <row r="22" spans="1:8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  <c r="H22" s="3"/>
    </row>
    <row r="23" spans="1:8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  <c r="H23" s="3"/>
    </row>
    <row r="24" spans="1:8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  <c r="H24" s="3"/>
    </row>
    <row r="25" spans="1:8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  <c r="H25" s="3"/>
    </row>
    <row r="26" spans="1:8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  <c r="H26" s="3"/>
    </row>
    <row r="27" spans="1:8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  <c r="H27" s="3"/>
    </row>
    <row r="28" spans="1:8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  <c r="H28" s="3"/>
    </row>
    <row r="29" spans="1:8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  <c r="H29" s="3"/>
    </row>
    <row r="30" spans="1:8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  <c r="H30" s="3"/>
    </row>
    <row r="31" spans="1:8" ht="153">
      <c r="A31" s="4">
        <f t="shared" si="0"/>
        <v>27</v>
      </c>
      <c r="B31" s="4" t="s">
        <v>90</v>
      </c>
      <c r="C31" s="4" t="s">
        <v>91</v>
      </c>
      <c r="D31" s="4" t="s">
        <v>92</v>
      </c>
      <c r="E31" s="4" t="s">
        <v>27</v>
      </c>
      <c r="F31" s="4" t="s">
        <v>13</v>
      </c>
      <c r="G31" s="3"/>
      <c r="H31" s="3"/>
    </row>
    <row r="32" spans="1:8" ht="114.75">
      <c r="A32" s="4">
        <f t="shared" si="0"/>
        <v>28</v>
      </c>
      <c r="B32" s="4" t="s">
        <v>93</v>
      </c>
      <c r="C32" s="4" t="s">
        <v>94</v>
      </c>
      <c r="D32" s="4" t="s">
        <v>95</v>
      </c>
      <c r="E32" s="4" t="s">
        <v>27</v>
      </c>
      <c r="F32" s="4" t="s">
        <v>13</v>
      </c>
      <c r="G32" s="3"/>
      <c r="H32" s="3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H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pane ySplit="4" topLeftCell="BM5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159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1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40.25">
      <c r="A30" s="4">
        <f t="shared" si="0"/>
        <v>26</v>
      </c>
      <c r="B30" s="4" t="s">
        <v>87</v>
      </c>
      <c r="C30" s="4" t="s">
        <v>88</v>
      </c>
      <c r="D30" s="4" t="s">
        <v>89</v>
      </c>
      <c r="E30" s="4" t="s">
        <v>9</v>
      </c>
      <c r="F30" s="4" t="s">
        <v>13</v>
      </c>
      <c r="G30" s="3"/>
    </row>
    <row r="31" spans="1:7" ht="114.75">
      <c r="A31" s="4">
        <f t="shared" si="0"/>
        <v>27</v>
      </c>
      <c r="B31" s="4" t="s">
        <v>93</v>
      </c>
      <c r="C31" s="4" t="s">
        <v>94</v>
      </c>
      <c r="D31" s="4" t="s">
        <v>95</v>
      </c>
      <c r="E31" s="4" t="s">
        <v>27</v>
      </c>
      <c r="F31" s="4" t="s">
        <v>13</v>
      </c>
      <c r="G31" s="3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pane ySplit="4" topLeftCell="BM5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160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0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4">
        <v>2011</v>
      </c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161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0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  <col min="8" max="8" width="18.003906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8" ht="25.5" customHeight="1" thickBot="1">
      <c r="A2" s="14" t="s">
        <v>97</v>
      </c>
      <c r="B2" s="14"/>
      <c r="C2" s="14"/>
      <c r="D2" s="14"/>
      <c r="E2" s="14"/>
      <c r="F2" s="14"/>
      <c r="H2" s="11" t="s">
        <v>246</v>
      </c>
    </row>
    <row r="3" spans="1:6" ht="25.5" customHeight="1">
      <c r="A3" s="14" t="s">
        <v>163</v>
      </c>
      <c r="B3" s="14"/>
      <c r="C3" s="14"/>
      <c r="D3" s="14"/>
      <c r="E3" s="14"/>
      <c r="F3" s="14"/>
    </row>
    <row r="4" spans="1:8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  <c r="H4" s="4" t="s">
        <v>170</v>
      </c>
    </row>
    <row r="5" spans="1:8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  <c r="H5" s="4"/>
    </row>
    <row r="6" spans="1:8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  <c r="H6" s="4"/>
    </row>
    <row r="7" spans="1:8" ht="89.25">
      <c r="A7" s="4">
        <f aca="true" t="shared" si="0" ref="A7:A32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  <c r="H7" s="4"/>
    </row>
    <row r="8" spans="1:8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  <c r="H8" s="4"/>
    </row>
    <row r="9" spans="1:8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  <c r="H9" s="4"/>
    </row>
    <row r="10" spans="1:8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  <c r="H10" s="4"/>
    </row>
    <row r="11" spans="1:8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  <c r="H11" s="4"/>
    </row>
    <row r="12" spans="1:8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  <c r="H12" s="4"/>
    </row>
    <row r="13" spans="1:8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  <c r="H13" s="4">
        <v>2011</v>
      </c>
    </row>
    <row r="14" spans="1:8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  <c r="H14" s="4"/>
    </row>
    <row r="15" spans="1:8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  <c r="H15" s="4"/>
    </row>
    <row r="16" spans="1:8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  <c r="H16" s="4"/>
    </row>
    <row r="17" spans="1:8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  <c r="H17" s="4"/>
    </row>
    <row r="18" spans="1:8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  <c r="H18" s="4"/>
    </row>
    <row r="19" spans="1:8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  <c r="H19" s="4"/>
    </row>
    <row r="20" spans="1:8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  <c r="H20" s="4"/>
    </row>
    <row r="21" spans="1:8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  <c r="H21" s="4"/>
    </row>
    <row r="22" spans="1:8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  <c r="H22" s="4"/>
    </row>
    <row r="23" spans="1:8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  <c r="H23" s="4"/>
    </row>
    <row r="24" spans="1:8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  <c r="H24" s="4"/>
    </row>
    <row r="25" spans="1:8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  <c r="H25" s="4"/>
    </row>
    <row r="26" spans="1:8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  <c r="H26" s="4"/>
    </row>
    <row r="27" spans="1:8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  <c r="H27" s="4"/>
    </row>
    <row r="28" spans="1:8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  <c r="H28" s="4"/>
    </row>
    <row r="29" spans="1:8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  <c r="H29" s="4"/>
    </row>
    <row r="30" spans="1:8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  <c r="H30" s="4"/>
    </row>
    <row r="31" spans="1:8" ht="153">
      <c r="A31" s="4">
        <f t="shared" si="0"/>
        <v>27</v>
      </c>
      <c r="B31" s="4" t="s">
        <v>90</v>
      </c>
      <c r="C31" s="4" t="s">
        <v>91</v>
      </c>
      <c r="D31" s="4" t="s">
        <v>92</v>
      </c>
      <c r="E31" s="4" t="s">
        <v>27</v>
      </c>
      <c r="F31" s="4" t="s">
        <v>13</v>
      </c>
      <c r="G31" s="3"/>
      <c r="H31" s="4"/>
    </row>
    <row r="32" spans="1:8" ht="114.75">
      <c r="A32" s="4">
        <f t="shared" si="0"/>
        <v>28</v>
      </c>
      <c r="B32" s="4" t="s">
        <v>93</v>
      </c>
      <c r="C32" s="4" t="s">
        <v>94</v>
      </c>
      <c r="D32" s="4" t="s">
        <v>95</v>
      </c>
      <c r="E32" s="4" t="s">
        <v>27</v>
      </c>
      <c r="F32" s="4" t="s">
        <v>13</v>
      </c>
      <c r="G32" s="3"/>
      <c r="H32" s="4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H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  <col min="8" max="8" width="16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8" ht="25.5" customHeight="1" thickBot="1">
      <c r="A2" s="14" t="s">
        <v>97</v>
      </c>
      <c r="B2" s="14"/>
      <c r="C2" s="14"/>
      <c r="D2" s="14"/>
      <c r="E2" s="14"/>
      <c r="F2" s="14"/>
      <c r="H2" s="11" t="s">
        <v>246</v>
      </c>
    </row>
    <row r="3" spans="1:6" ht="25.5" customHeight="1">
      <c r="A3" s="14" t="s">
        <v>162</v>
      </c>
      <c r="B3" s="14"/>
      <c r="C3" s="14"/>
      <c r="D3" s="14"/>
      <c r="E3" s="14"/>
      <c r="F3" s="14"/>
    </row>
    <row r="4" spans="1:8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  <c r="H4" s="4" t="s">
        <v>170</v>
      </c>
    </row>
    <row r="5" spans="1:8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  <c r="H5" s="4"/>
    </row>
    <row r="6" spans="1:8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  <c r="H6" s="4"/>
    </row>
    <row r="7" spans="1:8" ht="89.25">
      <c r="A7" s="4">
        <f aca="true" t="shared" si="0" ref="A7:A32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  <c r="H7" s="4"/>
    </row>
    <row r="8" spans="1:8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  <c r="H8" s="4">
        <v>2010</v>
      </c>
    </row>
    <row r="9" spans="1:8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  <c r="H9" s="4"/>
    </row>
    <row r="10" spans="1:8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  <c r="H10" s="4">
        <v>2010</v>
      </c>
    </row>
    <row r="11" spans="1:8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  <c r="H11" s="4"/>
    </row>
    <row r="12" spans="1:8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  <c r="H12" s="4"/>
    </row>
    <row r="13" spans="1:8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  <c r="H13" s="4">
        <v>2010</v>
      </c>
    </row>
    <row r="14" spans="1:8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  <c r="H14" s="4"/>
    </row>
    <row r="15" spans="1:8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  <c r="H15" s="4"/>
    </row>
    <row r="16" spans="1:8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  <c r="H16" s="4"/>
    </row>
    <row r="17" spans="1:8" ht="191.25">
      <c r="A17" s="4">
        <f t="shared" si="0"/>
        <v>13</v>
      </c>
      <c r="B17" s="4" t="s">
        <v>169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  <c r="H17" s="4"/>
    </row>
    <row r="18" spans="1:8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  <c r="H18" s="4"/>
    </row>
    <row r="19" spans="1:8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  <c r="H19" s="4"/>
    </row>
    <row r="20" spans="1:8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  <c r="H20" s="4"/>
    </row>
    <row r="21" spans="1:8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  <c r="H21" s="4"/>
    </row>
    <row r="22" spans="1:8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  <c r="H22" s="4"/>
    </row>
    <row r="23" spans="1:8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  <c r="H23" s="4"/>
    </row>
    <row r="24" spans="1:8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  <c r="H24" s="4"/>
    </row>
    <row r="25" spans="1:8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  <c r="H25" s="4"/>
    </row>
    <row r="26" spans="1:8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  <c r="H26" s="4"/>
    </row>
    <row r="27" spans="1:8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  <c r="H27" s="4"/>
    </row>
    <row r="28" spans="1:8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  <c r="H28" s="4"/>
    </row>
    <row r="29" spans="1:8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  <c r="H29" s="4"/>
    </row>
    <row r="30" spans="1:8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  <c r="H30" s="4"/>
    </row>
    <row r="31" spans="1:8" ht="153">
      <c r="A31" s="4">
        <f t="shared" si="0"/>
        <v>27</v>
      </c>
      <c r="B31" s="4" t="s">
        <v>90</v>
      </c>
      <c r="C31" s="4" t="s">
        <v>91</v>
      </c>
      <c r="D31" s="4" t="s">
        <v>92</v>
      </c>
      <c r="E31" s="4" t="s">
        <v>27</v>
      </c>
      <c r="F31" s="4" t="s">
        <v>13</v>
      </c>
      <c r="G31" s="3"/>
      <c r="H31" s="4"/>
    </row>
    <row r="32" spans="1:8" ht="114.75">
      <c r="A32" s="4">
        <f t="shared" si="0"/>
        <v>28</v>
      </c>
      <c r="B32" s="4" t="s">
        <v>93</v>
      </c>
      <c r="C32" s="4" t="s">
        <v>94</v>
      </c>
      <c r="D32" s="4" t="s">
        <v>95</v>
      </c>
      <c r="E32" s="4" t="s">
        <v>27</v>
      </c>
      <c r="F32" s="4" t="s">
        <v>13</v>
      </c>
      <c r="G32" s="3"/>
      <c r="H32" s="4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H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pane ySplit="4" topLeftCell="BM5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  <col min="8" max="8" width="13.5742187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8" ht="25.5" customHeight="1" thickBot="1">
      <c r="A2" s="14" t="s">
        <v>97</v>
      </c>
      <c r="B2" s="14"/>
      <c r="C2" s="14"/>
      <c r="D2" s="14"/>
      <c r="E2" s="14"/>
      <c r="F2" s="14"/>
      <c r="H2" s="11" t="s">
        <v>246</v>
      </c>
    </row>
    <row r="3" spans="1:6" ht="25.5" customHeight="1">
      <c r="A3" s="14" t="s">
        <v>164</v>
      </c>
      <c r="B3" s="14"/>
      <c r="C3" s="14"/>
      <c r="D3" s="14"/>
      <c r="E3" s="14"/>
      <c r="F3" s="14"/>
    </row>
    <row r="4" spans="1:8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  <c r="H4" s="5" t="s">
        <v>170</v>
      </c>
    </row>
    <row r="5" spans="1:8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  <c r="H5" s="4"/>
    </row>
    <row r="6" spans="1:8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  <c r="H6" s="4"/>
    </row>
    <row r="7" spans="1:8" ht="89.25">
      <c r="A7" s="4">
        <f aca="true" t="shared" si="0" ref="A7:A32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  <c r="H7" s="4"/>
    </row>
    <row r="8" spans="1:8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  <c r="H8" s="4">
        <v>2011</v>
      </c>
    </row>
    <row r="9" spans="1:8" ht="102">
      <c r="A9" s="4">
        <f>A8+1</f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  <c r="H9" s="4"/>
    </row>
    <row r="10" spans="1:8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  <c r="H10" s="4">
        <v>2011</v>
      </c>
    </row>
    <row r="11" spans="1:8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  <c r="H11" s="4"/>
    </row>
    <row r="12" spans="1:8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  <c r="H12" s="4"/>
    </row>
    <row r="13" spans="1:8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  <c r="H13" s="4">
        <v>2011</v>
      </c>
    </row>
    <row r="14" spans="1:8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  <c r="H14" s="4"/>
    </row>
    <row r="15" spans="1:8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  <c r="H15" s="4"/>
    </row>
    <row r="16" spans="1:8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  <c r="H16" s="4"/>
    </row>
    <row r="17" spans="1:8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  <c r="H17" s="4">
        <v>2011</v>
      </c>
    </row>
    <row r="18" spans="1:8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  <c r="H18" s="4"/>
    </row>
    <row r="19" spans="1:8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  <c r="H19" s="4"/>
    </row>
    <row r="20" spans="1:8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  <c r="H20" s="4"/>
    </row>
    <row r="21" spans="1:8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  <c r="H21" s="4">
        <v>2011</v>
      </c>
    </row>
    <row r="22" spans="1:8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  <c r="H22" s="4">
        <v>2011</v>
      </c>
    </row>
    <row r="23" spans="1:8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  <c r="H23" s="4">
        <v>2011</v>
      </c>
    </row>
    <row r="24" spans="1:8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  <c r="H24" s="4"/>
    </row>
    <row r="25" spans="1:8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  <c r="H25" s="4"/>
    </row>
    <row r="26" spans="1:8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  <c r="H26" s="4"/>
    </row>
    <row r="27" spans="1:8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  <c r="H27" s="4"/>
    </row>
    <row r="28" spans="1:8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  <c r="H28" s="4"/>
    </row>
    <row r="29" spans="1:8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  <c r="H29" s="4"/>
    </row>
    <row r="30" spans="1:8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  <c r="H30" s="4"/>
    </row>
    <row r="31" spans="1:8" ht="153">
      <c r="A31" s="4" t="e">
        <f>#REF!+1</f>
        <v>#REF!</v>
      </c>
      <c r="B31" s="4" t="s">
        <v>90</v>
      </c>
      <c r="C31" s="4" t="s">
        <v>91</v>
      </c>
      <c r="D31" s="4" t="s">
        <v>92</v>
      </c>
      <c r="E31" s="4" t="s">
        <v>27</v>
      </c>
      <c r="F31" s="4" t="s">
        <v>13</v>
      </c>
      <c r="G31" s="3"/>
      <c r="H31" s="4">
        <v>2010</v>
      </c>
    </row>
    <row r="32" spans="1:8" ht="114.75">
      <c r="A32" s="4" t="e">
        <f t="shared" si="0"/>
        <v>#REF!</v>
      </c>
      <c r="B32" s="4" t="s">
        <v>93</v>
      </c>
      <c r="C32" s="4" t="s">
        <v>94</v>
      </c>
      <c r="D32" s="4" t="s">
        <v>95</v>
      </c>
      <c r="E32" s="4" t="s">
        <v>27</v>
      </c>
      <c r="F32" s="4" t="s">
        <v>13</v>
      </c>
      <c r="G32" s="3"/>
      <c r="H32" s="4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H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165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29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35</v>
      </c>
      <c r="C13" s="4" t="s">
        <v>36</v>
      </c>
      <c r="D13" s="4" t="s">
        <v>34</v>
      </c>
      <c r="E13" s="4" t="s">
        <v>27</v>
      </c>
      <c r="F13" s="4" t="s">
        <v>18</v>
      </c>
      <c r="G13" s="3"/>
    </row>
    <row r="14" spans="1:7" ht="114.75">
      <c r="A14" s="4">
        <f t="shared" si="0"/>
        <v>10</v>
      </c>
      <c r="B14" s="4" t="s">
        <v>37</v>
      </c>
      <c r="C14" s="4" t="s">
        <v>38</v>
      </c>
      <c r="D14" s="4" t="s">
        <v>39</v>
      </c>
      <c r="E14" s="4" t="s">
        <v>9</v>
      </c>
      <c r="F14" s="4" t="s">
        <v>40</v>
      </c>
      <c r="G14" s="3"/>
    </row>
    <row r="15" spans="1:7" ht="89.25">
      <c r="A15" s="4">
        <f t="shared" si="0"/>
        <v>11</v>
      </c>
      <c r="B15" s="4" t="s">
        <v>41</v>
      </c>
      <c r="C15" s="4" t="s">
        <v>42</v>
      </c>
      <c r="D15" s="4" t="s">
        <v>43</v>
      </c>
      <c r="E15" s="4" t="s">
        <v>9</v>
      </c>
      <c r="F15" s="4" t="s">
        <v>40</v>
      </c>
      <c r="G15" s="3"/>
    </row>
    <row r="16" spans="1:7" ht="191.25">
      <c r="A16" s="4">
        <f t="shared" si="0"/>
        <v>12</v>
      </c>
      <c r="B16" s="4" t="s">
        <v>169</v>
      </c>
      <c r="C16" s="4" t="s">
        <v>62</v>
      </c>
      <c r="D16" s="4" t="s">
        <v>45</v>
      </c>
      <c r="E16" s="4" t="s">
        <v>27</v>
      </c>
      <c r="F16" s="4" t="s">
        <v>46</v>
      </c>
      <c r="G16" s="3"/>
    </row>
    <row r="17" spans="1:7" ht="165.75">
      <c r="A17" s="4">
        <f t="shared" si="0"/>
        <v>13</v>
      </c>
      <c r="B17" s="4" t="s">
        <v>47</v>
      </c>
      <c r="C17" s="4" t="s">
        <v>48</v>
      </c>
      <c r="D17" s="4" t="s">
        <v>49</v>
      </c>
      <c r="E17" s="4" t="s">
        <v>9</v>
      </c>
      <c r="F17" s="4" t="s">
        <v>40</v>
      </c>
      <c r="G17" s="3"/>
    </row>
    <row r="18" spans="1:7" ht="89.25">
      <c r="A18" s="4">
        <f t="shared" si="0"/>
        <v>14</v>
      </c>
      <c r="B18" s="4" t="s">
        <v>50</v>
      </c>
      <c r="C18" s="4" t="s">
        <v>51</v>
      </c>
      <c r="D18" s="4" t="s">
        <v>52</v>
      </c>
      <c r="E18" s="4" t="s">
        <v>9</v>
      </c>
      <c r="F18" s="4" t="s">
        <v>12</v>
      </c>
      <c r="G18" s="3"/>
    </row>
    <row r="19" spans="1:7" ht="153">
      <c r="A19" s="4">
        <f t="shared" si="0"/>
        <v>15</v>
      </c>
      <c r="B19" s="4" t="s">
        <v>53</v>
      </c>
      <c r="C19" s="4" t="s">
        <v>54</v>
      </c>
      <c r="D19" s="4" t="s">
        <v>55</v>
      </c>
      <c r="E19" s="4" t="s">
        <v>9</v>
      </c>
      <c r="F19" s="4" t="s">
        <v>12</v>
      </c>
      <c r="G19" s="3"/>
    </row>
    <row r="20" spans="1:7" ht="102">
      <c r="A20" s="4">
        <f t="shared" si="0"/>
        <v>16</v>
      </c>
      <c r="B20" s="4" t="s">
        <v>56</v>
      </c>
      <c r="C20" s="4" t="s">
        <v>61</v>
      </c>
      <c r="D20" s="4" t="s">
        <v>57</v>
      </c>
      <c r="E20" s="4" t="s">
        <v>9</v>
      </c>
      <c r="F20" s="4" t="s">
        <v>58</v>
      </c>
      <c r="G20" s="3"/>
    </row>
    <row r="21" spans="1:7" ht="165.75">
      <c r="A21" s="4">
        <f t="shared" si="0"/>
        <v>17</v>
      </c>
      <c r="B21" s="4" t="s">
        <v>59</v>
      </c>
      <c r="C21" s="4" t="s">
        <v>60</v>
      </c>
      <c r="D21" s="4" t="s">
        <v>63</v>
      </c>
      <c r="E21" s="4" t="s">
        <v>9</v>
      </c>
      <c r="F21" s="4" t="s">
        <v>58</v>
      </c>
      <c r="G21" s="3"/>
    </row>
    <row r="22" spans="1:7" ht="178.5">
      <c r="A22" s="4">
        <f t="shared" si="0"/>
        <v>18</v>
      </c>
      <c r="B22" s="4" t="s">
        <v>64</v>
      </c>
      <c r="C22" s="4" t="s">
        <v>65</v>
      </c>
      <c r="D22" s="4" t="s">
        <v>66</v>
      </c>
      <c r="E22" s="4" t="s">
        <v>9</v>
      </c>
      <c r="F22" s="4" t="s">
        <v>13</v>
      </c>
      <c r="G22" s="3"/>
    </row>
    <row r="23" spans="1:7" ht="63.75">
      <c r="A23" s="4">
        <f t="shared" si="0"/>
        <v>19</v>
      </c>
      <c r="B23" s="4" t="s">
        <v>67</v>
      </c>
      <c r="C23" s="4" t="s">
        <v>68</v>
      </c>
      <c r="D23" s="4" t="s">
        <v>69</v>
      </c>
      <c r="E23" s="4" t="s">
        <v>9</v>
      </c>
      <c r="F23" s="4" t="s">
        <v>70</v>
      </c>
      <c r="G23" s="3"/>
    </row>
    <row r="24" spans="1:7" ht="38.25">
      <c r="A24" s="4">
        <f t="shared" si="0"/>
        <v>20</v>
      </c>
      <c r="B24" s="4" t="s">
        <v>71</v>
      </c>
      <c r="C24" s="4" t="s">
        <v>72</v>
      </c>
      <c r="D24" s="4" t="s">
        <v>73</v>
      </c>
      <c r="E24" s="4" t="s">
        <v>9</v>
      </c>
      <c r="F24" s="4" t="s">
        <v>70</v>
      </c>
      <c r="G24" s="3"/>
    </row>
    <row r="25" spans="1:7" ht="89.25">
      <c r="A25" s="4">
        <f t="shared" si="0"/>
        <v>21</v>
      </c>
      <c r="B25" s="4" t="s">
        <v>74</v>
      </c>
      <c r="C25" s="4" t="s">
        <v>72</v>
      </c>
      <c r="D25" s="4" t="s">
        <v>75</v>
      </c>
      <c r="E25" s="4" t="s">
        <v>9</v>
      </c>
      <c r="F25" s="4" t="s">
        <v>70</v>
      </c>
      <c r="G25" s="3"/>
    </row>
    <row r="26" spans="1:7" ht="76.5">
      <c r="A26" s="4">
        <f t="shared" si="0"/>
        <v>22</v>
      </c>
      <c r="B26" s="4" t="s">
        <v>76</v>
      </c>
      <c r="C26" s="4" t="s">
        <v>77</v>
      </c>
      <c r="D26" s="4" t="s">
        <v>78</v>
      </c>
      <c r="E26" s="4" t="s">
        <v>9</v>
      </c>
      <c r="F26" s="4" t="s">
        <v>13</v>
      </c>
      <c r="G26" s="3"/>
    </row>
    <row r="27" spans="1:7" ht="114.75">
      <c r="A27" s="4">
        <f t="shared" si="0"/>
        <v>23</v>
      </c>
      <c r="B27" s="4" t="s">
        <v>79</v>
      </c>
      <c r="C27" s="4" t="s">
        <v>80</v>
      </c>
      <c r="D27" s="4" t="s">
        <v>81</v>
      </c>
      <c r="E27" s="4" t="s">
        <v>9</v>
      </c>
      <c r="F27" s="4" t="s">
        <v>13</v>
      </c>
      <c r="G27" s="3"/>
    </row>
    <row r="28" spans="1:7" ht="165.75">
      <c r="A28" s="4">
        <f t="shared" si="0"/>
        <v>24</v>
      </c>
      <c r="B28" s="4" t="s">
        <v>82</v>
      </c>
      <c r="C28" s="4" t="s">
        <v>83</v>
      </c>
      <c r="D28" s="4" t="s">
        <v>84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85</v>
      </c>
      <c r="C29" s="4" t="s">
        <v>86</v>
      </c>
      <c r="D29" s="4" t="s">
        <v>84</v>
      </c>
      <c r="E29" s="4" t="s">
        <v>9</v>
      </c>
      <c r="F29" s="4" t="s">
        <v>13</v>
      </c>
      <c r="G29" s="3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103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pane ySplit="4" topLeftCell="BM5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166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29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35</v>
      </c>
      <c r="C13" s="4" t="s">
        <v>36</v>
      </c>
      <c r="D13" s="4" t="s">
        <v>34</v>
      </c>
      <c r="E13" s="4" t="s">
        <v>27</v>
      </c>
      <c r="F13" s="4" t="s">
        <v>18</v>
      </c>
      <c r="G13" s="3"/>
    </row>
    <row r="14" spans="1:7" ht="114.75">
      <c r="A14" s="4">
        <f t="shared" si="0"/>
        <v>10</v>
      </c>
      <c r="B14" s="4" t="s">
        <v>37</v>
      </c>
      <c r="C14" s="4" t="s">
        <v>38</v>
      </c>
      <c r="D14" s="4" t="s">
        <v>39</v>
      </c>
      <c r="E14" s="4" t="s">
        <v>9</v>
      </c>
      <c r="F14" s="4" t="s">
        <v>40</v>
      </c>
      <c r="G14" s="3"/>
    </row>
    <row r="15" spans="1:7" ht="89.25">
      <c r="A15" s="4">
        <f t="shared" si="0"/>
        <v>11</v>
      </c>
      <c r="B15" s="4" t="s">
        <v>41</v>
      </c>
      <c r="C15" s="4" t="s">
        <v>42</v>
      </c>
      <c r="D15" s="4" t="s">
        <v>43</v>
      </c>
      <c r="E15" s="4" t="s">
        <v>9</v>
      </c>
      <c r="F15" s="4" t="s">
        <v>40</v>
      </c>
      <c r="G15" s="3"/>
    </row>
    <row r="16" spans="1:7" ht="191.25">
      <c r="A16" s="4">
        <f t="shared" si="0"/>
        <v>12</v>
      </c>
      <c r="B16" s="4" t="s">
        <v>44</v>
      </c>
      <c r="C16" s="4" t="s">
        <v>62</v>
      </c>
      <c r="D16" s="4" t="s">
        <v>45</v>
      </c>
      <c r="E16" s="4" t="s">
        <v>27</v>
      </c>
      <c r="F16" s="4" t="s">
        <v>46</v>
      </c>
      <c r="G16" s="3"/>
    </row>
    <row r="17" spans="1:7" ht="165.75">
      <c r="A17" s="4">
        <f t="shared" si="0"/>
        <v>13</v>
      </c>
      <c r="B17" s="4" t="s">
        <v>47</v>
      </c>
      <c r="C17" s="4" t="s">
        <v>48</v>
      </c>
      <c r="D17" s="4" t="s">
        <v>49</v>
      </c>
      <c r="E17" s="4" t="s">
        <v>9</v>
      </c>
      <c r="F17" s="4" t="s">
        <v>40</v>
      </c>
      <c r="G17" s="3"/>
    </row>
    <row r="18" spans="1:7" ht="89.25">
      <c r="A18" s="4">
        <f t="shared" si="0"/>
        <v>14</v>
      </c>
      <c r="B18" s="4" t="s">
        <v>50</v>
      </c>
      <c r="C18" s="4" t="s">
        <v>51</v>
      </c>
      <c r="D18" s="4" t="s">
        <v>52</v>
      </c>
      <c r="E18" s="4" t="s">
        <v>9</v>
      </c>
      <c r="F18" s="4" t="s">
        <v>12</v>
      </c>
      <c r="G18" s="3"/>
    </row>
    <row r="19" spans="1:7" ht="153">
      <c r="A19" s="4">
        <f t="shared" si="0"/>
        <v>15</v>
      </c>
      <c r="B19" s="4" t="s">
        <v>53</v>
      </c>
      <c r="C19" s="4" t="s">
        <v>54</v>
      </c>
      <c r="D19" s="4" t="s">
        <v>55</v>
      </c>
      <c r="E19" s="4" t="s">
        <v>9</v>
      </c>
      <c r="F19" s="4" t="s">
        <v>12</v>
      </c>
      <c r="G19" s="3"/>
    </row>
    <row r="20" spans="1:7" ht="102">
      <c r="A20" s="4">
        <f t="shared" si="0"/>
        <v>16</v>
      </c>
      <c r="B20" s="4" t="s">
        <v>56</v>
      </c>
      <c r="C20" s="4" t="s">
        <v>61</v>
      </c>
      <c r="D20" s="4" t="s">
        <v>57</v>
      </c>
      <c r="E20" s="4" t="s">
        <v>9</v>
      </c>
      <c r="F20" s="4" t="s">
        <v>58</v>
      </c>
      <c r="G20" s="3"/>
    </row>
    <row r="21" spans="1:7" ht="165.75">
      <c r="A21" s="4">
        <f t="shared" si="0"/>
        <v>17</v>
      </c>
      <c r="B21" s="4" t="s">
        <v>59</v>
      </c>
      <c r="C21" s="4" t="s">
        <v>60</v>
      </c>
      <c r="D21" s="4" t="s">
        <v>63</v>
      </c>
      <c r="E21" s="4" t="s">
        <v>9</v>
      </c>
      <c r="F21" s="4" t="s">
        <v>58</v>
      </c>
      <c r="G21" s="3"/>
    </row>
    <row r="22" spans="1:7" ht="178.5">
      <c r="A22" s="4">
        <f t="shared" si="0"/>
        <v>18</v>
      </c>
      <c r="B22" s="4" t="s">
        <v>64</v>
      </c>
      <c r="C22" s="4" t="s">
        <v>65</v>
      </c>
      <c r="D22" s="4" t="s">
        <v>66</v>
      </c>
      <c r="E22" s="4" t="s">
        <v>9</v>
      </c>
      <c r="F22" s="4" t="s">
        <v>13</v>
      </c>
      <c r="G22" s="3"/>
    </row>
    <row r="23" spans="1:7" ht="63.75">
      <c r="A23" s="4">
        <f t="shared" si="0"/>
        <v>19</v>
      </c>
      <c r="B23" s="4" t="s">
        <v>67</v>
      </c>
      <c r="C23" s="4" t="s">
        <v>68</v>
      </c>
      <c r="D23" s="4" t="s">
        <v>69</v>
      </c>
      <c r="E23" s="4" t="s">
        <v>9</v>
      </c>
      <c r="F23" s="4" t="s">
        <v>70</v>
      </c>
      <c r="G23" s="3"/>
    </row>
    <row r="24" spans="1:7" ht="38.25">
      <c r="A24" s="4">
        <f t="shared" si="0"/>
        <v>20</v>
      </c>
      <c r="B24" s="4" t="s">
        <v>71</v>
      </c>
      <c r="C24" s="4" t="s">
        <v>72</v>
      </c>
      <c r="D24" s="4" t="s">
        <v>73</v>
      </c>
      <c r="E24" s="4" t="s">
        <v>9</v>
      </c>
      <c r="F24" s="4" t="s">
        <v>70</v>
      </c>
      <c r="G24" s="3"/>
    </row>
    <row r="25" spans="1:7" ht="89.25">
      <c r="A25" s="4">
        <f t="shared" si="0"/>
        <v>21</v>
      </c>
      <c r="B25" s="4" t="s">
        <v>74</v>
      </c>
      <c r="C25" s="4" t="s">
        <v>72</v>
      </c>
      <c r="D25" s="4" t="s">
        <v>75</v>
      </c>
      <c r="E25" s="4" t="s">
        <v>9</v>
      </c>
      <c r="F25" s="4" t="s">
        <v>70</v>
      </c>
      <c r="G25" s="3"/>
    </row>
    <row r="26" spans="1:7" ht="76.5">
      <c r="A26" s="4">
        <f t="shared" si="0"/>
        <v>22</v>
      </c>
      <c r="B26" s="4" t="s">
        <v>76</v>
      </c>
      <c r="C26" s="4" t="s">
        <v>77</v>
      </c>
      <c r="D26" s="4" t="s">
        <v>78</v>
      </c>
      <c r="E26" s="4" t="s">
        <v>9</v>
      </c>
      <c r="F26" s="4" t="s">
        <v>13</v>
      </c>
      <c r="G26" s="3"/>
    </row>
    <row r="27" spans="1:7" ht="165.75">
      <c r="A27" s="4">
        <f t="shared" si="0"/>
        <v>23</v>
      </c>
      <c r="B27" s="4" t="s">
        <v>82</v>
      </c>
      <c r="C27" s="4" t="s">
        <v>83</v>
      </c>
      <c r="D27" s="4" t="s">
        <v>84</v>
      </c>
      <c r="E27" s="4" t="s">
        <v>9</v>
      </c>
      <c r="F27" s="4" t="s">
        <v>13</v>
      </c>
      <c r="G27" s="3"/>
    </row>
    <row r="28" spans="1:7" ht="165.75">
      <c r="A28" s="4">
        <f t="shared" si="0"/>
        <v>24</v>
      </c>
      <c r="B28" s="4" t="s">
        <v>85</v>
      </c>
      <c r="C28" s="4" t="s">
        <v>86</v>
      </c>
      <c r="D28" s="4" t="s">
        <v>84</v>
      </c>
      <c r="E28" s="4" t="s">
        <v>9</v>
      </c>
      <c r="F28" s="4" t="s">
        <v>13</v>
      </c>
      <c r="G28" s="3"/>
    </row>
    <row r="29" spans="1:7" ht="153">
      <c r="A29" s="4">
        <f t="shared" si="0"/>
        <v>25</v>
      </c>
      <c r="B29" s="4" t="s">
        <v>90</v>
      </c>
      <c r="C29" s="4" t="s">
        <v>91</v>
      </c>
      <c r="D29" s="4" t="s">
        <v>92</v>
      </c>
      <c r="E29" s="4" t="s">
        <v>27</v>
      </c>
      <c r="F29" s="4" t="s">
        <v>13</v>
      </c>
      <c r="G29" s="3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pane ySplit="4" topLeftCell="BM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166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28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35</v>
      </c>
      <c r="C13" s="4" t="s">
        <v>36</v>
      </c>
      <c r="D13" s="4" t="s">
        <v>34</v>
      </c>
      <c r="E13" s="4" t="s">
        <v>27</v>
      </c>
      <c r="F13" s="4" t="s">
        <v>18</v>
      </c>
      <c r="G13" s="3"/>
    </row>
    <row r="14" spans="1:7" ht="89.25">
      <c r="A14" s="4">
        <f t="shared" si="0"/>
        <v>10</v>
      </c>
      <c r="B14" s="4" t="s">
        <v>41</v>
      </c>
      <c r="C14" s="4" t="s">
        <v>42</v>
      </c>
      <c r="D14" s="4" t="s">
        <v>43</v>
      </c>
      <c r="E14" s="4" t="s">
        <v>9</v>
      </c>
      <c r="F14" s="4" t="s">
        <v>40</v>
      </c>
      <c r="G14" s="3"/>
    </row>
    <row r="15" spans="1:7" ht="191.25">
      <c r="A15" s="4">
        <f t="shared" si="0"/>
        <v>11</v>
      </c>
      <c r="B15" s="4" t="s">
        <v>44</v>
      </c>
      <c r="C15" s="4" t="s">
        <v>62</v>
      </c>
      <c r="D15" s="4" t="s">
        <v>45</v>
      </c>
      <c r="E15" s="4" t="s">
        <v>27</v>
      </c>
      <c r="F15" s="4" t="s">
        <v>46</v>
      </c>
      <c r="G15" s="3"/>
    </row>
    <row r="16" spans="1:7" ht="165.75">
      <c r="A16" s="4">
        <f t="shared" si="0"/>
        <v>12</v>
      </c>
      <c r="B16" s="4" t="s">
        <v>47</v>
      </c>
      <c r="C16" s="4" t="s">
        <v>48</v>
      </c>
      <c r="D16" s="4" t="s">
        <v>49</v>
      </c>
      <c r="E16" s="4" t="s">
        <v>9</v>
      </c>
      <c r="F16" s="4" t="s">
        <v>40</v>
      </c>
      <c r="G16" s="3"/>
    </row>
    <row r="17" spans="1:7" ht="89.25">
      <c r="A17" s="4">
        <f t="shared" si="0"/>
        <v>13</v>
      </c>
      <c r="B17" s="4" t="s">
        <v>50</v>
      </c>
      <c r="C17" s="4" t="s">
        <v>51</v>
      </c>
      <c r="D17" s="4" t="s">
        <v>52</v>
      </c>
      <c r="E17" s="4" t="s">
        <v>9</v>
      </c>
      <c r="F17" s="4" t="s">
        <v>12</v>
      </c>
      <c r="G17" s="3"/>
    </row>
    <row r="18" spans="1:7" ht="153">
      <c r="A18" s="4">
        <f t="shared" si="0"/>
        <v>14</v>
      </c>
      <c r="B18" s="4" t="s">
        <v>53</v>
      </c>
      <c r="C18" s="4" t="s">
        <v>54</v>
      </c>
      <c r="D18" s="4" t="s">
        <v>55</v>
      </c>
      <c r="E18" s="4" t="s">
        <v>9</v>
      </c>
      <c r="F18" s="4" t="s">
        <v>12</v>
      </c>
      <c r="G18" s="3"/>
    </row>
    <row r="19" spans="1:7" ht="102">
      <c r="A19" s="4">
        <f t="shared" si="0"/>
        <v>15</v>
      </c>
      <c r="B19" s="4" t="s">
        <v>56</v>
      </c>
      <c r="C19" s="4" t="s">
        <v>61</v>
      </c>
      <c r="D19" s="4" t="s">
        <v>57</v>
      </c>
      <c r="E19" s="4" t="s">
        <v>9</v>
      </c>
      <c r="F19" s="4" t="s">
        <v>58</v>
      </c>
      <c r="G19" s="3"/>
    </row>
    <row r="20" spans="1:7" ht="165.75">
      <c r="A20" s="4">
        <f t="shared" si="0"/>
        <v>16</v>
      </c>
      <c r="B20" s="4" t="s">
        <v>59</v>
      </c>
      <c r="C20" s="4" t="s">
        <v>60</v>
      </c>
      <c r="D20" s="4" t="s">
        <v>63</v>
      </c>
      <c r="E20" s="4" t="s">
        <v>9</v>
      </c>
      <c r="F20" s="4" t="s">
        <v>58</v>
      </c>
      <c r="G20" s="3"/>
    </row>
    <row r="21" spans="1:7" ht="178.5">
      <c r="A21" s="4">
        <f t="shared" si="0"/>
        <v>17</v>
      </c>
      <c r="B21" s="4" t="s">
        <v>64</v>
      </c>
      <c r="C21" s="4" t="s">
        <v>65</v>
      </c>
      <c r="D21" s="4" t="s">
        <v>66</v>
      </c>
      <c r="E21" s="4" t="s">
        <v>9</v>
      </c>
      <c r="F21" s="4" t="s">
        <v>13</v>
      </c>
      <c r="G21" s="3"/>
    </row>
    <row r="22" spans="1:7" ht="63.75">
      <c r="A22" s="4">
        <f t="shared" si="0"/>
        <v>18</v>
      </c>
      <c r="B22" s="4" t="s">
        <v>67</v>
      </c>
      <c r="C22" s="4" t="s">
        <v>68</v>
      </c>
      <c r="D22" s="4" t="s">
        <v>69</v>
      </c>
      <c r="E22" s="4" t="s">
        <v>9</v>
      </c>
      <c r="F22" s="4" t="s">
        <v>70</v>
      </c>
      <c r="G22" s="3"/>
    </row>
    <row r="23" spans="1:7" ht="38.25">
      <c r="A23" s="4">
        <f t="shared" si="0"/>
        <v>19</v>
      </c>
      <c r="B23" s="4" t="s">
        <v>71</v>
      </c>
      <c r="C23" s="4" t="s">
        <v>72</v>
      </c>
      <c r="D23" s="4" t="s">
        <v>73</v>
      </c>
      <c r="E23" s="4" t="s">
        <v>9</v>
      </c>
      <c r="F23" s="4" t="s">
        <v>70</v>
      </c>
      <c r="G23" s="3"/>
    </row>
    <row r="24" spans="1:7" ht="89.25">
      <c r="A24" s="4">
        <f t="shared" si="0"/>
        <v>20</v>
      </c>
      <c r="B24" s="4" t="s">
        <v>74</v>
      </c>
      <c r="C24" s="4" t="s">
        <v>72</v>
      </c>
      <c r="D24" s="4" t="s">
        <v>75</v>
      </c>
      <c r="E24" s="4" t="s">
        <v>9</v>
      </c>
      <c r="F24" s="4" t="s">
        <v>70</v>
      </c>
      <c r="G24" s="3"/>
    </row>
    <row r="25" spans="1:7" ht="76.5">
      <c r="A25" s="4">
        <f t="shared" si="0"/>
        <v>21</v>
      </c>
      <c r="B25" s="4" t="s">
        <v>76</v>
      </c>
      <c r="C25" s="4" t="s">
        <v>77</v>
      </c>
      <c r="D25" s="4" t="s">
        <v>78</v>
      </c>
      <c r="E25" s="4" t="s">
        <v>9</v>
      </c>
      <c r="F25" s="4" t="s">
        <v>13</v>
      </c>
      <c r="G25" s="3"/>
    </row>
    <row r="26" spans="1:7" ht="165.75">
      <c r="A26" s="4">
        <f t="shared" si="0"/>
        <v>22</v>
      </c>
      <c r="B26" s="4" t="s">
        <v>82</v>
      </c>
      <c r="C26" s="4" t="s">
        <v>83</v>
      </c>
      <c r="D26" s="4" t="s">
        <v>84</v>
      </c>
      <c r="E26" s="4" t="s">
        <v>9</v>
      </c>
      <c r="F26" s="4" t="s">
        <v>13</v>
      </c>
      <c r="G26" s="3"/>
    </row>
    <row r="27" spans="1:7" ht="165.75">
      <c r="A27" s="4">
        <f t="shared" si="0"/>
        <v>23</v>
      </c>
      <c r="B27" s="4" t="s">
        <v>85</v>
      </c>
      <c r="C27" s="4" t="s">
        <v>86</v>
      </c>
      <c r="D27" s="4" t="s">
        <v>84</v>
      </c>
      <c r="E27" s="4" t="s">
        <v>9</v>
      </c>
      <c r="F27" s="4" t="s">
        <v>13</v>
      </c>
      <c r="G27" s="3"/>
    </row>
    <row r="28" spans="1:7" ht="153">
      <c r="A28" s="4">
        <f t="shared" si="0"/>
        <v>24</v>
      </c>
      <c r="B28" s="4" t="s">
        <v>90</v>
      </c>
      <c r="C28" s="4" t="s">
        <v>91</v>
      </c>
      <c r="D28" s="4" t="s">
        <v>92</v>
      </c>
      <c r="E28" s="4" t="s">
        <v>27</v>
      </c>
      <c r="F28" s="4" t="s">
        <v>13</v>
      </c>
      <c r="G28" s="3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pane ySplit="4" topLeftCell="BM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167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171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29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35</v>
      </c>
      <c r="C13" s="4" t="s">
        <v>36</v>
      </c>
      <c r="D13" s="4" t="s">
        <v>34</v>
      </c>
      <c r="E13" s="4" t="s">
        <v>27</v>
      </c>
      <c r="F13" s="4" t="s">
        <v>18</v>
      </c>
      <c r="G13" s="3"/>
    </row>
    <row r="14" spans="1:7" ht="114.75">
      <c r="A14" s="4">
        <f t="shared" si="0"/>
        <v>10</v>
      </c>
      <c r="B14" s="4" t="s">
        <v>37</v>
      </c>
      <c r="C14" s="4" t="s">
        <v>38</v>
      </c>
      <c r="D14" s="4" t="s">
        <v>39</v>
      </c>
      <c r="E14" s="4" t="s">
        <v>9</v>
      </c>
      <c r="F14" s="4" t="s">
        <v>40</v>
      </c>
      <c r="G14" s="3"/>
    </row>
    <row r="15" spans="1:7" ht="89.25">
      <c r="A15" s="4">
        <f t="shared" si="0"/>
        <v>11</v>
      </c>
      <c r="B15" s="4" t="s">
        <v>41</v>
      </c>
      <c r="C15" s="4" t="s">
        <v>42</v>
      </c>
      <c r="D15" s="4" t="s">
        <v>43</v>
      </c>
      <c r="E15" s="4" t="s">
        <v>9</v>
      </c>
      <c r="F15" s="4" t="s">
        <v>40</v>
      </c>
      <c r="G15" s="3"/>
    </row>
    <row r="16" spans="1:7" ht="191.25">
      <c r="A16" s="4">
        <f t="shared" si="0"/>
        <v>12</v>
      </c>
      <c r="B16" s="4" t="s">
        <v>44</v>
      </c>
      <c r="C16" s="4" t="s">
        <v>62</v>
      </c>
      <c r="D16" s="4" t="s">
        <v>45</v>
      </c>
      <c r="E16" s="4" t="s">
        <v>27</v>
      </c>
      <c r="F16" s="4" t="s">
        <v>46</v>
      </c>
      <c r="G16" s="3"/>
    </row>
    <row r="17" spans="1:7" ht="165.75">
      <c r="A17" s="4">
        <f t="shared" si="0"/>
        <v>13</v>
      </c>
      <c r="B17" s="4" t="s">
        <v>47</v>
      </c>
      <c r="C17" s="4" t="s">
        <v>48</v>
      </c>
      <c r="D17" s="4" t="s">
        <v>49</v>
      </c>
      <c r="E17" s="4" t="s">
        <v>9</v>
      </c>
      <c r="F17" s="4" t="s">
        <v>40</v>
      </c>
      <c r="G17" s="3"/>
    </row>
    <row r="18" spans="1:7" ht="89.25">
      <c r="A18" s="4">
        <f t="shared" si="0"/>
        <v>14</v>
      </c>
      <c r="B18" s="4" t="s">
        <v>50</v>
      </c>
      <c r="C18" s="4" t="s">
        <v>51</v>
      </c>
      <c r="D18" s="4" t="s">
        <v>52</v>
      </c>
      <c r="E18" s="4" t="s">
        <v>9</v>
      </c>
      <c r="F18" s="4" t="s">
        <v>12</v>
      </c>
      <c r="G18" s="3"/>
    </row>
    <row r="19" spans="1:7" ht="153">
      <c r="A19" s="4">
        <f t="shared" si="0"/>
        <v>15</v>
      </c>
      <c r="B19" s="4" t="s">
        <v>53</v>
      </c>
      <c r="C19" s="4" t="s">
        <v>54</v>
      </c>
      <c r="D19" s="4" t="s">
        <v>55</v>
      </c>
      <c r="E19" s="4" t="s">
        <v>9</v>
      </c>
      <c r="F19" s="4" t="s">
        <v>12</v>
      </c>
      <c r="G19" s="3"/>
    </row>
    <row r="20" spans="1:7" ht="102">
      <c r="A20" s="4">
        <f t="shared" si="0"/>
        <v>16</v>
      </c>
      <c r="B20" s="4" t="s">
        <v>56</v>
      </c>
      <c r="C20" s="4" t="s">
        <v>61</v>
      </c>
      <c r="D20" s="4" t="s">
        <v>57</v>
      </c>
      <c r="E20" s="4" t="s">
        <v>9</v>
      </c>
      <c r="F20" s="4" t="s">
        <v>58</v>
      </c>
      <c r="G20" s="3"/>
    </row>
    <row r="21" spans="1:7" ht="165.75">
      <c r="A21" s="4">
        <f t="shared" si="0"/>
        <v>17</v>
      </c>
      <c r="B21" s="4" t="s">
        <v>59</v>
      </c>
      <c r="C21" s="4" t="s">
        <v>60</v>
      </c>
      <c r="D21" s="4" t="s">
        <v>63</v>
      </c>
      <c r="E21" s="4" t="s">
        <v>9</v>
      </c>
      <c r="F21" s="4" t="s">
        <v>58</v>
      </c>
      <c r="G21" s="3"/>
    </row>
    <row r="22" spans="1:7" ht="178.5">
      <c r="A22" s="4">
        <f t="shared" si="0"/>
        <v>18</v>
      </c>
      <c r="B22" s="4" t="s">
        <v>64</v>
      </c>
      <c r="C22" s="4" t="s">
        <v>65</v>
      </c>
      <c r="D22" s="4" t="s">
        <v>66</v>
      </c>
      <c r="E22" s="4" t="s">
        <v>9</v>
      </c>
      <c r="F22" s="4" t="s">
        <v>13</v>
      </c>
      <c r="G22" s="3"/>
    </row>
    <row r="23" spans="1:7" ht="63.75">
      <c r="A23" s="4">
        <f t="shared" si="0"/>
        <v>19</v>
      </c>
      <c r="B23" s="4" t="s">
        <v>67</v>
      </c>
      <c r="C23" s="4" t="s">
        <v>68</v>
      </c>
      <c r="D23" s="4" t="s">
        <v>69</v>
      </c>
      <c r="E23" s="4" t="s">
        <v>9</v>
      </c>
      <c r="F23" s="4" t="s">
        <v>70</v>
      </c>
      <c r="G23" s="3"/>
    </row>
    <row r="24" spans="1:7" ht="38.25">
      <c r="A24" s="4">
        <f t="shared" si="0"/>
        <v>20</v>
      </c>
      <c r="B24" s="4" t="s">
        <v>71</v>
      </c>
      <c r="C24" s="4" t="s">
        <v>72</v>
      </c>
      <c r="D24" s="4" t="s">
        <v>73</v>
      </c>
      <c r="E24" s="4" t="s">
        <v>9</v>
      </c>
      <c r="F24" s="4" t="s">
        <v>70</v>
      </c>
      <c r="G24" s="3"/>
    </row>
    <row r="25" spans="1:7" ht="89.25">
      <c r="A25" s="4">
        <f t="shared" si="0"/>
        <v>21</v>
      </c>
      <c r="B25" s="4" t="s">
        <v>74</v>
      </c>
      <c r="C25" s="4" t="s">
        <v>72</v>
      </c>
      <c r="D25" s="4" t="s">
        <v>75</v>
      </c>
      <c r="E25" s="4" t="s">
        <v>9</v>
      </c>
      <c r="F25" s="4" t="s">
        <v>70</v>
      </c>
      <c r="G25" s="3"/>
    </row>
    <row r="26" spans="1:7" ht="76.5">
      <c r="A26" s="4">
        <f t="shared" si="0"/>
        <v>22</v>
      </c>
      <c r="B26" s="4" t="s">
        <v>76</v>
      </c>
      <c r="C26" s="4" t="s">
        <v>77</v>
      </c>
      <c r="D26" s="4" t="s">
        <v>78</v>
      </c>
      <c r="E26" s="4" t="s">
        <v>9</v>
      </c>
      <c r="F26" s="4" t="s">
        <v>13</v>
      </c>
      <c r="G26" s="3"/>
    </row>
    <row r="27" spans="1:7" ht="165.75">
      <c r="A27" s="4">
        <f t="shared" si="0"/>
        <v>23</v>
      </c>
      <c r="B27" s="4" t="s">
        <v>82</v>
      </c>
      <c r="C27" s="4" t="s">
        <v>83</v>
      </c>
      <c r="D27" s="4" t="s">
        <v>84</v>
      </c>
      <c r="E27" s="4" t="s">
        <v>9</v>
      </c>
      <c r="F27" s="4" t="s">
        <v>13</v>
      </c>
      <c r="G27" s="3"/>
    </row>
    <row r="28" spans="1:7" ht="165.75">
      <c r="A28" s="4">
        <f t="shared" si="0"/>
        <v>24</v>
      </c>
      <c r="B28" s="4" t="s">
        <v>85</v>
      </c>
      <c r="C28" s="4" t="s">
        <v>86</v>
      </c>
      <c r="D28" s="4" t="s">
        <v>84</v>
      </c>
      <c r="E28" s="4" t="s">
        <v>9</v>
      </c>
      <c r="F28" s="4" t="s">
        <v>13</v>
      </c>
      <c r="G28" s="3"/>
    </row>
    <row r="29" spans="1:7" ht="153">
      <c r="A29" s="4">
        <f t="shared" si="0"/>
        <v>25</v>
      </c>
      <c r="B29" s="4" t="s">
        <v>90</v>
      </c>
      <c r="C29" s="4" t="s">
        <v>91</v>
      </c>
      <c r="D29" s="4" t="s">
        <v>92</v>
      </c>
      <c r="E29" s="4" t="s">
        <v>27</v>
      </c>
      <c r="F29" s="4" t="s">
        <v>13</v>
      </c>
      <c r="G29" s="3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pane ySplit="4" topLeftCell="BM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168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28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35</v>
      </c>
      <c r="C13" s="4" t="s">
        <v>36</v>
      </c>
      <c r="D13" s="4" t="s">
        <v>34</v>
      </c>
      <c r="E13" s="4" t="s">
        <v>27</v>
      </c>
      <c r="F13" s="4" t="s">
        <v>18</v>
      </c>
      <c r="G13" s="3"/>
    </row>
    <row r="14" spans="1:7" ht="89.25">
      <c r="A14" s="4">
        <f t="shared" si="0"/>
        <v>10</v>
      </c>
      <c r="B14" s="4" t="s">
        <v>41</v>
      </c>
      <c r="C14" s="4" t="s">
        <v>42</v>
      </c>
      <c r="D14" s="4" t="s">
        <v>43</v>
      </c>
      <c r="E14" s="4" t="s">
        <v>9</v>
      </c>
      <c r="F14" s="4" t="s">
        <v>40</v>
      </c>
      <c r="G14" s="3"/>
    </row>
    <row r="15" spans="1:7" ht="191.25">
      <c r="A15" s="4">
        <f t="shared" si="0"/>
        <v>11</v>
      </c>
      <c r="B15" s="4" t="s">
        <v>169</v>
      </c>
      <c r="C15" s="4" t="s">
        <v>62</v>
      </c>
      <c r="D15" s="4" t="s">
        <v>45</v>
      </c>
      <c r="E15" s="4" t="s">
        <v>27</v>
      </c>
      <c r="F15" s="4" t="s">
        <v>46</v>
      </c>
      <c r="G15" s="3"/>
    </row>
    <row r="16" spans="1:7" ht="165.75">
      <c r="A16" s="4">
        <f t="shared" si="0"/>
        <v>12</v>
      </c>
      <c r="B16" s="4" t="s">
        <v>47</v>
      </c>
      <c r="C16" s="4" t="s">
        <v>48</v>
      </c>
      <c r="D16" s="4" t="s">
        <v>49</v>
      </c>
      <c r="E16" s="4" t="s">
        <v>9</v>
      </c>
      <c r="F16" s="4" t="s">
        <v>40</v>
      </c>
      <c r="G16" s="3"/>
    </row>
    <row r="17" spans="1:7" ht="89.25">
      <c r="A17" s="4">
        <f t="shared" si="0"/>
        <v>13</v>
      </c>
      <c r="B17" s="4" t="s">
        <v>50</v>
      </c>
      <c r="C17" s="4" t="s">
        <v>51</v>
      </c>
      <c r="D17" s="4" t="s">
        <v>52</v>
      </c>
      <c r="E17" s="4" t="s">
        <v>9</v>
      </c>
      <c r="F17" s="4" t="s">
        <v>12</v>
      </c>
      <c r="G17" s="3"/>
    </row>
    <row r="18" spans="1:7" ht="153">
      <c r="A18" s="4">
        <f t="shared" si="0"/>
        <v>14</v>
      </c>
      <c r="B18" s="4" t="s">
        <v>53</v>
      </c>
      <c r="C18" s="4" t="s">
        <v>54</v>
      </c>
      <c r="D18" s="4" t="s">
        <v>55</v>
      </c>
      <c r="E18" s="4" t="s">
        <v>9</v>
      </c>
      <c r="F18" s="4" t="s">
        <v>12</v>
      </c>
      <c r="G18" s="3"/>
    </row>
    <row r="19" spans="1:7" ht="102">
      <c r="A19" s="4">
        <f t="shared" si="0"/>
        <v>15</v>
      </c>
      <c r="B19" s="4" t="s">
        <v>56</v>
      </c>
      <c r="C19" s="4" t="s">
        <v>61</v>
      </c>
      <c r="D19" s="4" t="s">
        <v>57</v>
      </c>
      <c r="E19" s="4" t="s">
        <v>9</v>
      </c>
      <c r="F19" s="4" t="s">
        <v>58</v>
      </c>
      <c r="G19" s="3"/>
    </row>
    <row r="20" spans="1:7" ht="165.75">
      <c r="A20" s="4">
        <f t="shared" si="0"/>
        <v>16</v>
      </c>
      <c r="B20" s="4" t="s">
        <v>59</v>
      </c>
      <c r="C20" s="4" t="s">
        <v>60</v>
      </c>
      <c r="D20" s="4" t="s">
        <v>63</v>
      </c>
      <c r="E20" s="4" t="s">
        <v>9</v>
      </c>
      <c r="F20" s="4" t="s">
        <v>58</v>
      </c>
      <c r="G20" s="3"/>
    </row>
    <row r="21" spans="1:7" ht="178.5">
      <c r="A21" s="4">
        <f t="shared" si="0"/>
        <v>17</v>
      </c>
      <c r="B21" s="4" t="s">
        <v>64</v>
      </c>
      <c r="C21" s="4" t="s">
        <v>65</v>
      </c>
      <c r="D21" s="4" t="s">
        <v>66</v>
      </c>
      <c r="E21" s="4" t="s">
        <v>9</v>
      </c>
      <c r="F21" s="4" t="s">
        <v>13</v>
      </c>
      <c r="G21" s="3"/>
    </row>
    <row r="22" spans="1:7" ht="63.75">
      <c r="A22" s="4">
        <f t="shared" si="0"/>
        <v>18</v>
      </c>
      <c r="B22" s="4" t="s">
        <v>67</v>
      </c>
      <c r="C22" s="4" t="s">
        <v>68</v>
      </c>
      <c r="D22" s="4" t="s">
        <v>69</v>
      </c>
      <c r="E22" s="4" t="s">
        <v>9</v>
      </c>
      <c r="F22" s="4" t="s">
        <v>70</v>
      </c>
      <c r="G22" s="3"/>
    </row>
    <row r="23" spans="1:7" ht="38.25">
      <c r="A23" s="4">
        <f t="shared" si="0"/>
        <v>19</v>
      </c>
      <c r="B23" s="4" t="s">
        <v>71</v>
      </c>
      <c r="C23" s="4" t="s">
        <v>72</v>
      </c>
      <c r="D23" s="4" t="s">
        <v>73</v>
      </c>
      <c r="E23" s="4" t="s">
        <v>9</v>
      </c>
      <c r="F23" s="4" t="s">
        <v>70</v>
      </c>
      <c r="G23" s="3"/>
    </row>
    <row r="24" spans="1:7" ht="89.25">
      <c r="A24" s="4">
        <f t="shared" si="0"/>
        <v>20</v>
      </c>
      <c r="B24" s="4" t="s">
        <v>74</v>
      </c>
      <c r="C24" s="4" t="s">
        <v>72</v>
      </c>
      <c r="D24" s="4" t="s">
        <v>75</v>
      </c>
      <c r="E24" s="4" t="s">
        <v>9</v>
      </c>
      <c r="F24" s="4" t="s">
        <v>70</v>
      </c>
      <c r="G24" s="3"/>
    </row>
    <row r="25" spans="1:7" ht="76.5">
      <c r="A25" s="4">
        <f t="shared" si="0"/>
        <v>21</v>
      </c>
      <c r="B25" s="4" t="s">
        <v>76</v>
      </c>
      <c r="C25" s="4" t="s">
        <v>77</v>
      </c>
      <c r="D25" s="4" t="s">
        <v>78</v>
      </c>
      <c r="E25" s="4" t="s">
        <v>9</v>
      </c>
      <c r="F25" s="4" t="s">
        <v>13</v>
      </c>
      <c r="G25" s="3"/>
    </row>
    <row r="26" spans="1:7" ht="165.75">
      <c r="A26" s="4">
        <f t="shared" si="0"/>
        <v>22</v>
      </c>
      <c r="B26" s="4" t="s">
        <v>82</v>
      </c>
      <c r="C26" s="4" t="s">
        <v>83</v>
      </c>
      <c r="D26" s="4" t="s">
        <v>84</v>
      </c>
      <c r="E26" s="4" t="s">
        <v>9</v>
      </c>
      <c r="F26" s="4" t="s">
        <v>13</v>
      </c>
      <c r="G26" s="3"/>
    </row>
    <row r="27" spans="1:7" ht="165.75">
      <c r="A27" s="4">
        <f t="shared" si="0"/>
        <v>23</v>
      </c>
      <c r="B27" s="4" t="s">
        <v>85</v>
      </c>
      <c r="C27" s="4" t="s">
        <v>86</v>
      </c>
      <c r="D27" s="4" t="s">
        <v>84</v>
      </c>
      <c r="E27" s="4" t="s">
        <v>9</v>
      </c>
      <c r="F27" s="4" t="s">
        <v>13</v>
      </c>
      <c r="G27" s="3"/>
    </row>
    <row r="28" spans="1:7" ht="153">
      <c r="A28" s="4">
        <f t="shared" si="0"/>
        <v>24</v>
      </c>
      <c r="B28" s="4" t="s">
        <v>90</v>
      </c>
      <c r="C28" s="4" t="s">
        <v>91</v>
      </c>
      <c r="D28" s="4" t="s">
        <v>92</v>
      </c>
      <c r="E28" s="4" t="s">
        <v>27</v>
      </c>
      <c r="F28" s="4" t="s">
        <v>13</v>
      </c>
      <c r="G28" s="3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1" customHeight="1" thickBot="1">
      <c r="A1" s="14" t="s">
        <v>96</v>
      </c>
      <c r="B1" s="14"/>
      <c r="C1" s="14"/>
      <c r="D1" s="14"/>
      <c r="E1" s="14"/>
      <c r="F1" s="14"/>
    </row>
    <row r="2" spans="1:7" ht="17.2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4" customHeight="1">
      <c r="A3" s="14" t="s">
        <v>104</v>
      </c>
      <c r="B3" s="14"/>
      <c r="C3" s="14"/>
      <c r="D3" s="14"/>
      <c r="E3" s="14"/>
      <c r="F3" s="14"/>
    </row>
    <row r="4" spans="1:7" ht="5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14" t="s">
        <v>96</v>
      </c>
      <c r="B1" s="14"/>
      <c r="C1" s="14"/>
      <c r="D1" s="14"/>
      <c r="E1" s="14"/>
      <c r="F1" s="14"/>
    </row>
    <row r="2" spans="1:7" ht="25.5" customHeight="1" thickBot="1">
      <c r="A2" s="14" t="s">
        <v>97</v>
      </c>
      <c r="B2" s="14"/>
      <c r="C2" s="14"/>
      <c r="D2" s="14"/>
      <c r="E2" s="14"/>
      <c r="F2" s="14"/>
      <c r="G2" s="11" t="s">
        <v>246</v>
      </c>
    </row>
    <row r="3" spans="1:6" ht="25.5" customHeight="1">
      <c r="A3" s="14" t="s">
        <v>105</v>
      </c>
      <c r="B3" s="14"/>
      <c r="C3" s="14"/>
      <c r="D3" s="14"/>
      <c r="E3" s="14"/>
      <c r="F3" s="14"/>
    </row>
    <row r="4" spans="1:7" ht="63.75" customHeight="1">
      <c r="A4" s="3"/>
      <c r="B4" s="4" t="s">
        <v>6</v>
      </c>
      <c r="C4" s="4" t="s">
        <v>1</v>
      </c>
      <c r="D4" s="4" t="s">
        <v>2</v>
      </c>
      <c r="E4" s="4" t="s">
        <v>4</v>
      </c>
      <c r="F4" s="4" t="s">
        <v>3</v>
      </c>
      <c r="G4" s="4" t="s">
        <v>5</v>
      </c>
    </row>
    <row r="5" spans="1:7" ht="89.25">
      <c r="A5" s="4">
        <v>1</v>
      </c>
      <c r="B5" s="4" t="s">
        <v>0</v>
      </c>
      <c r="C5" s="4" t="s">
        <v>10</v>
      </c>
      <c r="D5" s="4" t="s">
        <v>8</v>
      </c>
      <c r="E5" s="4" t="s">
        <v>9</v>
      </c>
      <c r="F5" s="4" t="s">
        <v>12</v>
      </c>
      <c r="G5" s="3"/>
    </row>
    <row r="6" spans="1:7" ht="89.25">
      <c r="A6" s="4">
        <f>A5+1</f>
        <v>2</v>
      </c>
      <c r="B6" s="4" t="s">
        <v>7</v>
      </c>
      <c r="C6" s="4" t="s">
        <v>10</v>
      </c>
      <c r="D6" s="4" t="s">
        <v>11</v>
      </c>
      <c r="E6" s="4" t="s">
        <v>9</v>
      </c>
      <c r="F6" s="4" t="s">
        <v>13</v>
      </c>
      <c r="G6" s="3"/>
    </row>
    <row r="7" spans="1:7" ht="89.25">
      <c r="A7" s="4">
        <f aca="true" t="shared" si="0" ref="A7:A33">A6+1</f>
        <v>3</v>
      </c>
      <c r="B7" s="4" t="s">
        <v>14</v>
      </c>
      <c r="C7" s="4" t="s">
        <v>10</v>
      </c>
      <c r="D7" s="4" t="s">
        <v>15</v>
      </c>
      <c r="E7" s="4" t="s">
        <v>9</v>
      </c>
      <c r="F7" s="4" t="s">
        <v>13</v>
      </c>
      <c r="G7" s="3"/>
    </row>
    <row r="8" spans="1:7" ht="76.5">
      <c r="A8" s="4">
        <f t="shared" si="0"/>
        <v>4</v>
      </c>
      <c r="B8" s="4" t="s">
        <v>16</v>
      </c>
      <c r="C8" s="4" t="s">
        <v>21</v>
      </c>
      <c r="D8" s="4" t="s">
        <v>17</v>
      </c>
      <c r="E8" s="4" t="s">
        <v>9</v>
      </c>
      <c r="F8" s="4" t="s">
        <v>18</v>
      </c>
      <c r="G8" s="3"/>
    </row>
    <row r="9" spans="1:7" ht="102">
      <c r="A9" s="4">
        <f t="shared" si="0"/>
        <v>5</v>
      </c>
      <c r="B9" s="4" t="s">
        <v>19</v>
      </c>
      <c r="C9" s="4" t="s">
        <v>20</v>
      </c>
      <c r="D9" s="4" t="s">
        <v>15</v>
      </c>
      <c r="E9" s="4" t="s">
        <v>9</v>
      </c>
      <c r="F9" s="4" t="s">
        <v>13</v>
      </c>
      <c r="G9" s="3"/>
    </row>
    <row r="10" spans="1:7" ht="76.5">
      <c r="A10" s="4">
        <f t="shared" si="0"/>
        <v>6</v>
      </c>
      <c r="B10" s="4" t="s">
        <v>22</v>
      </c>
      <c r="C10" s="4" t="s">
        <v>23</v>
      </c>
      <c r="D10" s="4" t="s">
        <v>24</v>
      </c>
      <c r="E10" s="4" t="s">
        <v>9</v>
      </c>
      <c r="F10" s="4" t="s">
        <v>18</v>
      </c>
      <c r="G10" s="3"/>
    </row>
    <row r="11" spans="1:7" ht="76.5">
      <c r="A11" s="4">
        <f t="shared" si="0"/>
        <v>7</v>
      </c>
      <c r="B11" s="4" t="s">
        <v>25</v>
      </c>
      <c r="C11" s="4" t="s">
        <v>26</v>
      </c>
      <c r="D11" s="4" t="s">
        <v>24</v>
      </c>
      <c r="E11" s="4" t="s">
        <v>27</v>
      </c>
      <c r="F11" s="4" t="s">
        <v>18</v>
      </c>
      <c r="G11" s="3"/>
    </row>
    <row r="12" spans="1:7" ht="63.75">
      <c r="A12" s="4">
        <f t="shared" si="0"/>
        <v>8</v>
      </c>
      <c r="B12" s="4" t="s">
        <v>28</v>
      </c>
      <c r="C12" s="4" t="s">
        <v>29</v>
      </c>
      <c r="D12" s="4" t="s">
        <v>30</v>
      </c>
      <c r="E12" s="4" t="s">
        <v>9</v>
      </c>
      <c r="F12" s="4" t="s">
        <v>31</v>
      </c>
      <c r="G12" s="3"/>
    </row>
    <row r="13" spans="1:7" ht="76.5">
      <c r="A13" s="4">
        <f t="shared" si="0"/>
        <v>9</v>
      </c>
      <c r="B13" s="4" t="s">
        <v>32</v>
      </c>
      <c r="C13" s="4" t="s">
        <v>33</v>
      </c>
      <c r="D13" s="4" t="s">
        <v>34</v>
      </c>
      <c r="E13" s="4" t="s">
        <v>9</v>
      </c>
      <c r="F13" s="4" t="s">
        <v>18</v>
      </c>
      <c r="G13" s="3"/>
    </row>
    <row r="14" spans="1:7" ht="76.5">
      <c r="A14" s="4">
        <f t="shared" si="0"/>
        <v>10</v>
      </c>
      <c r="B14" s="4" t="s">
        <v>35</v>
      </c>
      <c r="C14" s="4" t="s">
        <v>36</v>
      </c>
      <c r="D14" s="4" t="s">
        <v>34</v>
      </c>
      <c r="E14" s="4" t="s">
        <v>27</v>
      </c>
      <c r="F14" s="4" t="s">
        <v>18</v>
      </c>
      <c r="G14" s="3"/>
    </row>
    <row r="15" spans="1:7" ht="114.75">
      <c r="A15" s="4">
        <f t="shared" si="0"/>
        <v>11</v>
      </c>
      <c r="B15" s="4" t="s">
        <v>37</v>
      </c>
      <c r="C15" s="4" t="s">
        <v>38</v>
      </c>
      <c r="D15" s="4" t="s">
        <v>39</v>
      </c>
      <c r="E15" s="4" t="s">
        <v>9</v>
      </c>
      <c r="F15" s="4" t="s">
        <v>40</v>
      </c>
      <c r="G15" s="3"/>
    </row>
    <row r="16" spans="1:7" ht="89.25">
      <c r="A16" s="4">
        <f t="shared" si="0"/>
        <v>12</v>
      </c>
      <c r="B16" s="4" t="s">
        <v>41</v>
      </c>
      <c r="C16" s="4" t="s">
        <v>42</v>
      </c>
      <c r="D16" s="4" t="s">
        <v>43</v>
      </c>
      <c r="E16" s="4" t="s">
        <v>9</v>
      </c>
      <c r="F16" s="4" t="s">
        <v>40</v>
      </c>
      <c r="G16" s="3"/>
    </row>
    <row r="17" spans="1:7" ht="191.25">
      <c r="A17" s="4">
        <f t="shared" si="0"/>
        <v>13</v>
      </c>
      <c r="B17" s="4" t="s">
        <v>44</v>
      </c>
      <c r="C17" s="4" t="s">
        <v>62</v>
      </c>
      <c r="D17" s="4" t="s">
        <v>45</v>
      </c>
      <c r="E17" s="4" t="s">
        <v>27</v>
      </c>
      <c r="F17" s="4" t="s">
        <v>46</v>
      </c>
      <c r="G17" s="3"/>
    </row>
    <row r="18" spans="1:7" ht="165.75">
      <c r="A18" s="4">
        <f t="shared" si="0"/>
        <v>14</v>
      </c>
      <c r="B18" s="4" t="s">
        <v>47</v>
      </c>
      <c r="C18" s="4" t="s">
        <v>48</v>
      </c>
      <c r="D18" s="4" t="s">
        <v>49</v>
      </c>
      <c r="E18" s="4" t="s">
        <v>9</v>
      </c>
      <c r="F18" s="4" t="s">
        <v>40</v>
      </c>
      <c r="G18" s="3"/>
    </row>
    <row r="19" spans="1:7" ht="89.25">
      <c r="A19" s="4">
        <f t="shared" si="0"/>
        <v>15</v>
      </c>
      <c r="B19" s="4" t="s">
        <v>50</v>
      </c>
      <c r="C19" s="4" t="s">
        <v>51</v>
      </c>
      <c r="D19" s="4" t="s">
        <v>52</v>
      </c>
      <c r="E19" s="4" t="s">
        <v>9</v>
      </c>
      <c r="F19" s="4" t="s">
        <v>12</v>
      </c>
      <c r="G19" s="3"/>
    </row>
    <row r="20" spans="1:7" ht="153">
      <c r="A20" s="4">
        <f t="shared" si="0"/>
        <v>16</v>
      </c>
      <c r="B20" s="4" t="s">
        <v>53</v>
      </c>
      <c r="C20" s="4" t="s">
        <v>54</v>
      </c>
      <c r="D20" s="4" t="s">
        <v>55</v>
      </c>
      <c r="E20" s="4" t="s">
        <v>9</v>
      </c>
      <c r="F20" s="4" t="s">
        <v>12</v>
      </c>
      <c r="G20" s="3"/>
    </row>
    <row r="21" spans="1:7" ht="102">
      <c r="A21" s="4">
        <f t="shared" si="0"/>
        <v>17</v>
      </c>
      <c r="B21" s="4" t="s">
        <v>56</v>
      </c>
      <c r="C21" s="4" t="s">
        <v>61</v>
      </c>
      <c r="D21" s="4" t="s">
        <v>57</v>
      </c>
      <c r="E21" s="4" t="s">
        <v>9</v>
      </c>
      <c r="F21" s="4" t="s">
        <v>58</v>
      </c>
      <c r="G21" s="3"/>
    </row>
    <row r="22" spans="1:7" ht="165.75">
      <c r="A22" s="4">
        <f t="shared" si="0"/>
        <v>18</v>
      </c>
      <c r="B22" s="4" t="s">
        <v>59</v>
      </c>
      <c r="C22" s="4" t="s">
        <v>60</v>
      </c>
      <c r="D22" s="4" t="s">
        <v>63</v>
      </c>
      <c r="E22" s="4" t="s">
        <v>9</v>
      </c>
      <c r="F22" s="4" t="s">
        <v>58</v>
      </c>
      <c r="G22" s="3"/>
    </row>
    <row r="23" spans="1:7" ht="178.5">
      <c r="A23" s="4">
        <f t="shared" si="0"/>
        <v>19</v>
      </c>
      <c r="B23" s="4" t="s">
        <v>64</v>
      </c>
      <c r="C23" s="4" t="s">
        <v>65</v>
      </c>
      <c r="D23" s="4" t="s">
        <v>66</v>
      </c>
      <c r="E23" s="4" t="s">
        <v>9</v>
      </c>
      <c r="F23" s="4" t="s">
        <v>13</v>
      </c>
      <c r="G23" s="3"/>
    </row>
    <row r="24" spans="1:7" ht="63.75">
      <c r="A24" s="4">
        <f t="shared" si="0"/>
        <v>20</v>
      </c>
      <c r="B24" s="4" t="s">
        <v>67</v>
      </c>
      <c r="C24" s="4" t="s">
        <v>68</v>
      </c>
      <c r="D24" s="4" t="s">
        <v>69</v>
      </c>
      <c r="E24" s="4" t="s">
        <v>9</v>
      </c>
      <c r="F24" s="4" t="s">
        <v>70</v>
      </c>
      <c r="G24" s="3"/>
    </row>
    <row r="25" spans="1:7" ht="38.25">
      <c r="A25" s="4">
        <f t="shared" si="0"/>
        <v>21</v>
      </c>
      <c r="B25" s="4" t="s">
        <v>71</v>
      </c>
      <c r="C25" s="4" t="s">
        <v>72</v>
      </c>
      <c r="D25" s="4" t="s">
        <v>73</v>
      </c>
      <c r="E25" s="4" t="s">
        <v>9</v>
      </c>
      <c r="F25" s="4" t="s">
        <v>70</v>
      </c>
      <c r="G25" s="3"/>
    </row>
    <row r="26" spans="1:7" ht="89.25">
      <c r="A26" s="4">
        <f t="shared" si="0"/>
        <v>22</v>
      </c>
      <c r="B26" s="4" t="s">
        <v>74</v>
      </c>
      <c r="C26" s="4" t="s">
        <v>72</v>
      </c>
      <c r="D26" s="4" t="s">
        <v>75</v>
      </c>
      <c r="E26" s="4" t="s">
        <v>9</v>
      </c>
      <c r="F26" s="4" t="s">
        <v>70</v>
      </c>
      <c r="G26" s="3"/>
    </row>
    <row r="27" spans="1:7" ht="76.5">
      <c r="A27" s="4">
        <f t="shared" si="0"/>
        <v>23</v>
      </c>
      <c r="B27" s="4" t="s">
        <v>76</v>
      </c>
      <c r="C27" s="4" t="s">
        <v>77</v>
      </c>
      <c r="D27" s="4" t="s">
        <v>78</v>
      </c>
      <c r="E27" s="4" t="s">
        <v>9</v>
      </c>
      <c r="F27" s="4" t="s">
        <v>13</v>
      </c>
      <c r="G27" s="3"/>
    </row>
    <row r="28" spans="1:7" ht="114.75">
      <c r="A28" s="4">
        <f t="shared" si="0"/>
        <v>24</v>
      </c>
      <c r="B28" s="4" t="s">
        <v>79</v>
      </c>
      <c r="C28" s="4" t="s">
        <v>80</v>
      </c>
      <c r="D28" s="4" t="s">
        <v>81</v>
      </c>
      <c r="E28" s="4" t="s">
        <v>9</v>
      </c>
      <c r="F28" s="4" t="s">
        <v>13</v>
      </c>
      <c r="G28" s="3"/>
    </row>
    <row r="29" spans="1:7" ht="165.75">
      <c r="A29" s="4">
        <f t="shared" si="0"/>
        <v>25</v>
      </c>
      <c r="B29" s="4" t="s">
        <v>82</v>
      </c>
      <c r="C29" s="4" t="s">
        <v>83</v>
      </c>
      <c r="D29" s="4" t="s">
        <v>84</v>
      </c>
      <c r="E29" s="4" t="s">
        <v>9</v>
      </c>
      <c r="F29" s="4" t="s">
        <v>13</v>
      </c>
      <c r="G29" s="3"/>
    </row>
    <row r="30" spans="1:7" ht="165.75">
      <c r="A30" s="4">
        <f t="shared" si="0"/>
        <v>26</v>
      </c>
      <c r="B30" s="4" t="s">
        <v>85</v>
      </c>
      <c r="C30" s="4" t="s">
        <v>86</v>
      </c>
      <c r="D30" s="4" t="s">
        <v>84</v>
      </c>
      <c r="E30" s="4" t="s">
        <v>9</v>
      </c>
      <c r="F30" s="4" t="s">
        <v>13</v>
      </c>
      <c r="G30" s="3"/>
    </row>
    <row r="31" spans="1:7" ht="140.25">
      <c r="A31" s="4">
        <f t="shared" si="0"/>
        <v>27</v>
      </c>
      <c r="B31" s="4" t="s">
        <v>87</v>
      </c>
      <c r="C31" s="4" t="s">
        <v>88</v>
      </c>
      <c r="D31" s="4" t="s">
        <v>89</v>
      </c>
      <c r="E31" s="4" t="s">
        <v>9</v>
      </c>
      <c r="F31" s="4" t="s">
        <v>13</v>
      </c>
      <c r="G31" s="3"/>
    </row>
    <row r="32" spans="1:7" ht="153">
      <c r="A32" s="4">
        <f t="shared" si="0"/>
        <v>28</v>
      </c>
      <c r="B32" s="4" t="s">
        <v>90</v>
      </c>
      <c r="C32" s="4" t="s">
        <v>91</v>
      </c>
      <c r="D32" s="4" t="s">
        <v>92</v>
      </c>
      <c r="E32" s="4" t="s">
        <v>27</v>
      </c>
      <c r="F32" s="4" t="s">
        <v>13</v>
      </c>
      <c r="G32" s="3"/>
    </row>
    <row r="33" spans="1:7" ht="114.75">
      <c r="A33" s="4">
        <f t="shared" si="0"/>
        <v>29</v>
      </c>
      <c r="B33" s="4" t="s">
        <v>93</v>
      </c>
      <c r="C33" s="4" t="s">
        <v>94</v>
      </c>
      <c r="D33" s="4" t="s">
        <v>95</v>
      </c>
      <c r="E33" s="4" t="s">
        <v>27</v>
      </c>
      <c r="F33" s="4" t="s">
        <v>13</v>
      </c>
      <c r="G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Содержание!A1" display="назад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snezhana</cp:lastModifiedBy>
  <cp:lastPrinted>2012-04-13T06:57:55Z</cp:lastPrinted>
  <dcterms:created xsi:type="dcterms:W3CDTF">1996-10-08T23:32:33Z</dcterms:created>
  <dcterms:modified xsi:type="dcterms:W3CDTF">2012-10-16T11:08:10Z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