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935" firstSheet="8" activeTab="15"/>
  </bookViews>
  <sheets>
    <sheet name="с. Ронга, ул. Советская 2 а" sheetId="1" r:id="rId1"/>
    <sheet name="Советская 12" sheetId="2" r:id="rId2"/>
    <sheet name="Советская 13" sheetId="3" r:id="rId3"/>
    <sheet name="Советская 15" sheetId="4" r:id="rId4"/>
    <sheet name="Новая 1" sheetId="5" r:id="rId5"/>
    <sheet name="Новая 2" sheetId="6" r:id="rId6"/>
    <sheet name="Центральная 1" sheetId="7" r:id="rId7"/>
    <sheet name="Юбилейная 1" sheetId="8" r:id="rId8"/>
    <sheet name=" Юбилейная 2" sheetId="9" r:id="rId9"/>
    <sheet name="Юбилейная 3" sheetId="10" r:id="rId10"/>
    <sheet name="Юбилейная 4" sheetId="11" r:id="rId11"/>
    <sheet name="Юбилейная 5" sheetId="12" r:id="rId12"/>
    <sheet name="Юбилейная 6" sheetId="13" r:id="rId13"/>
    <sheet name="Юбилейная 8" sheetId="14" r:id="rId14"/>
    <sheet name="Чкарино, Молодежная 1" sheetId="15" r:id="rId15"/>
    <sheet name="Чкарино, Молодежная 6" sheetId="16" r:id="rId16"/>
  </sheets>
  <definedNames/>
  <calcPr fullCalcOnLoad="1"/>
</workbook>
</file>

<file path=xl/sharedStrings.xml><?xml version="1.0" encoding="utf-8"?>
<sst xmlns="http://schemas.openxmlformats.org/spreadsheetml/2006/main" count="435" uniqueCount="49">
  <si>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</si>
  <si>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</si>
  <si>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</si>
  <si>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</si>
  <si>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</si>
  <si>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</si>
  <si>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</si>
  <si>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</si>
  <si>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</si>
  <si>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</si>
  <si>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</si>
  <si>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</si>
  <si>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</si>
  <si>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</si>
  <si>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</si>
  <si>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</si>
  <si>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</si>
  <si>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</si>
  <si>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</si>
  <si>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</si>
  <si>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 xml:space="preserve">Установка  электросчетчиков </t>
  </si>
  <si>
    <t>ППР- сети водопровода</t>
  </si>
  <si>
    <t>Проверка вентканалов</t>
  </si>
  <si>
    <t>Проверка вентканалов - 2 раза в год</t>
  </si>
  <si>
    <t>Проверка вентканалов- 2 раза в год</t>
  </si>
  <si>
    <t>Проверка вентканалов- 4 раза в год</t>
  </si>
  <si>
    <t>Установка  электросчетчиков ( шт.)</t>
  </si>
  <si>
    <t>№ 8 по ул. Юбилейная с. Ронга за 2013 год</t>
  </si>
  <si>
    <t>Установка  электросчетчиков  ( шт)</t>
  </si>
  <si>
    <t>№ 6 по ул. Юбилейная с. Ронга за 2013 год</t>
  </si>
  <si>
    <t>Установка  электросчетчиков  (шт)</t>
  </si>
  <si>
    <t>№ 5 по ул. Юбилейная с. Ронга за 2013 год</t>
  </si>
  <si>
    <t>№ 4 по ул. Юбилейная с. Ронга за 2013 год</t>
  </si>
  <si>
    <t>№ 3 по ул. Юбилейная с. Ронга за 2013 год</t>
  </si>
  <si>
    <t>Установка  электросчетчиков (1шт)</t>
  </si>
  <si>
    <t>№ 2 по ул. Юбилейная с. Ронга за 2013 год</t>
  </si>
  <si>
    <t>№ 1 по ул. Юбилейная с. Ронга за 2013 год</t>
  </si>
  <si>
    <t xml:space="preserve">Установка  электросчетчиков  </t>
  </si>
  <si>
    <t>№ 1 по ул. Центральная с. Ронга за 2013 год</t>
  </si>
  <si>
    <t>№ 2 по ул. Новая с. Ронга за 2013 год</t>
  </si>
  <si>
    <t>Установка  электросчетчиков (2шт)</t>
  </si>
  <si>
    <t>№ 1 по ул. Новая с. Ронга за 2013 год</t>
  </si>
  <si>
    <t>№ 15 по ул. Советская с. Ронга за 2013 год</t>
  </si>
  <si>
    <t>№ 13 по ул.Советская с. Ронга за 2013 год</t>
  </si>
  <si>
    <t>№ 12 по ул. Советская с. Ронга за 2013 год</t>
  </si>
  <si>
    <t>№ 2 "а" по ул. Советская с.Ронга за 2013 год</t>
  </si>
  <si>
    <t>№ 1 по ул. Молодежная с. Чкарино  за 2013 год</t>
  </si>
  <si>
    <t>Установка  электросчетчиков ( 1шт.)</t>
  </si>
  <si>
    <t>№ 6 по ул. Молодежная с. Чкарино  за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</si>
</sst>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20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218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>
        <v>3387</v>
      </c>
      <c r="D15" s="1"/>
      <c r="E15" s="1"/>
    </row>
    <row r="16" spans="1:5" ht="37.5">
      <c r="A16" s="3">
        <v>11</v>
      </c>
      <c r="B16" s="5" t="s">
        <v>14</v>
      </c>
      <c r="C16" s="4">
        <v>1076</v>
      </c>
      <c r="D16" s="1"/>
      <c r="E16" s="1"/>
    </row>
    <row r="17" spans="1:5" ht="18.75">
      <c r="A17" s="3">
        <v>12</v>
      </c>
      <c r="B17" s="5" t="s">
        <v>15</v>
      </c>
      <c r="C17" s="4">
        <v>800</v>
      </c>
      <c r="D17" s="1"/>
      <c r="E17" s="1"/>
    </row>
    <row r="18" spans="1:5" ht="18.75">
      <c r="A18" s="3">
        <v>13</v>
      </c>
      <c r="B18" s="5" t="s">
        <v>16</v>
      </c>
      <c r="C18" s="4">
        <v>800</v>
      </c>
      <c r="D18" s="1"/>
      <c r="E18" s="1"/>
    </row>
    <row r="19" spans="1:5" ht="18.75">
      <c r="A19" s="3">
        <v>14</v>
      </c>
      <c r="B19" s="5" t="s">
        <v>21</v>
      </c>
      <c r="C19" s="4">
        <v>800</v>
      </c>
      <c r="D19" s="1"/>
      <c r="E19" s="1"/>
    </row>
    <row r="20" spans="1:5" ht="18.75">
      <c r="A20" s="3">
        <v>15</v>
      </c>
      <c r="B20" s="5" t="s">
        <v>17</v>
      </c>
      <c r="C20" s="4">
        <v>800</v>
      </c>
      <c r="D20" s="1"/>
      <c r="E20" s="1"/>
    </row>
    <row r="21" spans="1:5" ht="18.75">
      <c r="A21" s="3">
        <v>16</v>
      </c>
      <c r="B21" s="5" t="s">
        <v>18</v>
      </c>
      <c r="C21" s="4">
        <v>8122</v>
      </c>
      <c r="D21" s="1"/>
      <c r="E21" s="1"/>
    </row>
    <row r="22" spans="1:5" ht="18.75">
      <c r="A22" s="3"/>
      <c r="B22" s="6" t="s">
        <v>19</v>
      </c>
      <c r="C22" s="6">
        <f>SUM(C6:C21)</f>
        <v>16003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25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569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34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327</v>
      </c>
      <c r="D10" s="1"/>
      <c r="E10" s="1"/>
    </row>
    <row r="11" spans="1:5" ht="23.25" customHeight="1">
      <c r="A11" s="3">
        <v>6</v>
      </c>
      <c r="B11" s="5" t="s">
        <v>8</v>
      </c>
      <c r="C11" s="4">
        <v>503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46432</v>
      </c>
      <c r="D13" s="1"/>
      <c r="E13" s="1"/>
    </row>
    <row r="14" spans="1:5" ht="33" customHeight="1">
      <c r="A14" s="3">
        <v>9</v>
      </c>
      <c r="B14" s="5" t="s">
        <v>12</v>
      </c>
      <c r="C14" s="4">
        <v>1890</v>
      </c>
      <c r="D14" s="1"/>
      <c r="E14" s="1"/>
    </row>
    <row r="15" spans="1:5" ht="18.75">
      <c r="A15" s="3">
        <v>10</v>
      </c>
      <c r="B15" s="5" t="s">
        <v>13</v>
      </c>
      <c r="C15" s="4">
        <v>5640</v>
      </c>
      <c r="D15" s="1"/>
      <c r="E15" s="1"/>
    </row>
    <row r="16" spans="1:5" ht="37.5">
      <c r="A16" s="3">
        <v>11</v>
      </c>
      <c r="B16" s="5" t="s">
        <v>14</v>
      </c>
      <c r="C16" s="4">
        <v>1580</v>
      </c>
      <c r="D16" s="1"/>
      <c r="E16" s="1"/>
    </row>
    <row r="17" spans="1:5" ht="18.75">
      <c r="A17" s="3">
        <v>12</v>
      </c>
      <c r="B17" s="5" t="s">
        <v>15</v>
      </c>
      <c r="C17" s="4">
        <v>2042</v>
      </c>
      <c r="D17" s="1"/>
      <c r="E17" s="1"/>
    </row>
    <row r="18" spans="1:5" ht="18.75">
      <c r="A18" s="3">
        <v>13</v>
      </c>
      <c r="B18" s="5" t="s">
        <v>16</v>
      </c>
      <c r="C18" s="4">
        <f>1601</f>
        <v>1601</v>
      </c>
      <c r="D18" s="1"/>
      <c r="E18" s="1"/>
    </row>
    <row r="19" spans="1:5" ht="18.75">
      <c r="A19" s="3">
        <v>14</v>
      </c>
      <c r="B19" s="5" t="s">
        <v>21</v>
      </c>
      <c r="C19" s="4">
        <f>1601</f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13523</v>
      </c>
      <c r="D21" s="1"/>
      <c r="E21" s="1"/>
    </row>
    <row r="22" spans="1:5" ht="18.75">
      <c r="A22" s="3"/>
      <c r="B22" s="6" t="s">
        <v>19</v>
      </c>
      <c r="C22" s="6">
        <f>SUM(C6:C21)</f>
        <v>91862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25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605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20</v>
      </c>
      <c r="C9" s="4"/>
      <c r="D9" s="1"/>
      <c r="E9" s="1"/>
    </row>
    <row r="10" spans="1:5" ht="37.5">
      <c r="A10" s="3">
        <v>5</v>
      </c>
      <c r="B10" s="5" t="s">
        <v>7</v>
      </c>
      <c r="C10" s="4">
        <v>327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32244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>
        <v>5557</v>
      </c>
      <c r="D15" s="1"/>
      <c r="E15" s="1"/>
    </row>
    <row r="16" spans="1:5" ht="37.5">
      <c r="A16" s="3">
        <v>11</v>
      </c>
      <c r="B16" s="5" t="s">
        <v>14</v>
      </c>
      <c r="C16" s="4">
        <v>1580</v>
      </c>
      <c r="D16" s="1"/>
      <c r="E16" s="1"/>
    </row>
    <row r="17" spans="1:5" ht="18.75">
      <c r="A17" s="3">
        <v>12</v>
      </c>
      <c r="B17" s="5" t="s">
        <v>15</v>
      </c>
      <c r="C17" s="4">
        <v>2042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21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13325</v>
      </c>
      <c r="D21" s="1"/>
      <c r="E21" s="1"/>
    </row>
    <row r="22" spans="1:5" ht="18.75">
      <c r="A22" s="3"/>
      <c r="B22" s="6" t="s">
        <v>19</v>
      </c>
      <c r="C22" s="6">
        <f>SUM(C6:C21)</f>
        <v>75036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1771</v>
      </c>
      <c r="D7" s="1"/>
      <c r="E7" s="1"/>
    </row>
    <row r="8" spans="1:5" ht="24.75" customHeight="1">
      <c r="A8" s="3">
        <v>3</v>
      </c>
      <c r="B8" s="5" t="s">
        <v>6</v>
      </c>
      <c r="C8" s="4">
        <v>1720</v>
      </c>
      <c r="D8" s="1"/>
      <c r="E8" s="1"/>
    </row>
    <row r="9" spans="1:5" ht="23.25" customHeight="1">
      <c r="A9" s="3">
        <v>4</v>
      </c>
      <c r="B9" s="5" t="s">
        <v>30</v>
      </c>
      <c r="C9" s="4"/>
      <c r="D9" s="1"/>
      <c r="E9" s="1"/>
    </row>
    <row r="10" spans="1:5" ht="37.5">
      <c r="A10" s="3">
        <v>5</v>
      </c>
      <c r="B10" s="5" t="s">
        <v>7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1960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120953</v>
      </c>
      <c r="D13" s="1"/>
      <c r="E13" s="1"/>
    </row>
    <row r="14" spans="1:5" ht="33" customHeight="1">
      <c r="A14" s="3">
        <v>9</v>
      </c>
      <c r="B14" s="5" t="s">
        <v>12</v>
      </c>
      <c r="C14" s="4">
        <v>7707</v>
      </c>
      <c r="D14" s="1"/>
      <c r="E14" s="1"/>
    </row>
    <row r="15" spans="1:5" ht="18.75">
      <c r="A15" s="3">
        <v>10</v>
      </c>
      <c r="B15" s="5" t="s">
        <v>13</v>
      </c>
      <c r="C15" s="4">
        <v>19833</v>
      </c>
      <c r="D15" s="1"/>
      <c r="E15" s="1"/>
    </row>
    <row r="16" spans="1:5" ht="37.5">
      <c r="A16" s="3">
        <v>11</v>
      </c>
      <c r="B16" s="5" t="s">
        <v>14</v>
      </c>
      <c r="C16" s="4">
        <v>5335</v>
      </c>
      <c r="D16" s="1"/>
      <c r="E16" s="1"/>
    </row>
    <row r="17" spans="1:5" ht="18.75">
      <c r="A17" s="3">
        <v>12</v>
      </c>
      <c r="B17" s="5" t="s">
        <v>15</v>
      </c>
      <c r="C17" s="4">
        <f>8173</f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21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47549</v>
      </c>
      <c r="D21" s="1"/>
      <c r="E21" s="1"/>
    </row>
    <row r="22" spans="1:5" ht="18.75">
      <c r="A22" s="3"/>
      <c r="B22" s="6" t="s">
        <v>19</v>
      </c>
      <c r="C22" s="6">
        <f>SUM(C6:C21)</f>
        <v>232415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25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576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30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327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22516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>
        <v>5433</v>
      </c>
      <c r="D15" s="1"/>
      <c r="E15" s="1"/>
    </row>
    <row r="16" spans="1:5" ht="37.5">
      <c r="A16" s="3">
        <v>11</v>
      </c>
      <c r="B16" s="5" t="s">
        <v>14</v>
      </c>
      <c r="C16" s="4">
        <v>1580</v>
      </c>
      <c r="D16" s="1"/>
      <c r="E16" s="1"/>
    </row>
    <row r="17" spans="1:5" ht="18.75">
      <c r="A17" s="3">
        <v>12</v>
      </c>
      <c r="B17" s="5" t="s">
        <v>15</v>
      </c>
      <c r="C17" s="4">
        <v>2042</v>
      </c>
      <c r="D17" s="1"/>
      <c r="E17" s="1"/>
    </row>
    <row r="18" spans="1:5" ht="18.75">
      <c r="A18" s="3">
        <v>13</v>
      </c>
      <c r="B18" s="5" t="s">
        <v>16</v>
      </c>
      <c r="C18" s="4">
        <f>1601</f>
        <v>1601</v>
      </c>
      <c r="D18" s="1"/>
      <c r="E18" s="1"/>
    </row>
    <row r="19" spans="1:5" ht="18.75">
      <c r="A19" s="3">
        <v>14</v>
      </c>
      <c r="B19" s="5" t="s">
        <v>21</v>
      </c>
      <c r="C19" s="4">
        <f>1601</f>
        <v>1601</v>
      </c>
      <c r="D19" s="1"/>
      <c r="E19" s="1"/>
    </row>
    <row r="20" spans="1:5" ht="18.75">
      <c r="A20" s="3">
        <v>15</v>
      </c>
      <c r="B20" s="5" t="s">
        <v>17</v>
      </c>
      <c r="C20" s="4">
        <f>1601</f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13027</v>
      </c>
      <c r="D21" s="1"/>
      <c r="E21" s="1"/>
    </row>
    <row r="22" spans="1:5" ht="18.75">
      <c r="A22" s="3"/>
      <c r="B22" s="6" t="s">
        <v>19</v>
      </c>
      <c r="C22" s="6">
        <f>SUM(C6:C21)</f>
        <v>64857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2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25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783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28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436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>
        <v>8408</v>
      </c>
      <c r="D15" s="1"/>
      <c r="E15" s="1"/>
    </row>
    <row r="16" spans="1:5" ht="37.5">
      <c r="A16" s="3">
        <v>11</v>
      </c>
      <c r="B16" s="5" t="s">
        <v>14</v>
      </c>
      <c r="C16" s="4">
        <f>1580</f>
        <v>1580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21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20158</v>
      </c>
      <c r="D21" s="1"/>
      <c r="E21" s="1"/>
    </row>
    <row r="22" spans="1:5" ht="18.75">
      <c r="A22" s="3"/>
      <c r="B22" s="6" t="s">
        <v>19</v>
      </c>
      <c r="C22" s="6">
        <f>SUM(C6:C21)</f>
        <v>63700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1700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47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6710</v>
      </c>
      <c r="D13" s="1"/>
      <c r="E13" s="1"/>
    </row>
    <row r="14" spans="1:5" ht="33" customHeight="1">
      <c r="A14" s="3">
        <v>9</v>
      </c>
      <c r="B14" s="5" t="s">
        <v>12</v>
      </c>
      <c r="C14" s="4">
        <v>3000</v>
      </c>
      <c r="D14" s="1"/>
      <c r="E14" s="1"/>
    </row>
    <row r="15" spans="1:5" ht="18.75">
      <c r="A15" s="3">
        <v>10</v>
      </c>
      <c r="B15" s="5" t="s">
        <v>13</v>
      </c>
      <c r="C15" s="4">
        <v>19155</v>
      </c>
      <c r="D15" s="1"/>
      <c r="E15" s="1"/>
    </row>
    <row r="16" spans="1:5" ht="37.5">
      <c r="A16" s="3">
        <v>11</v>
      </c>
      <c r="B16" s="5" t="s">
        <v>14</v>
      </c>
      <c r="C16" s="4">
        <v>5335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21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45925</v>
      </c>
      <c r="D21" s="1"/>
      <c r="E21" s="1"/>
    </row>
    <row r="22" spans="1:5" ht="18.75">
      <c r="A22" s="3"/>
      <c r="B22" s="6" t="s">
        <v>19</v>
      </c>
      <c r="C22" s="6">
        <f>SUM(C6:C21)</f>
        <v>104283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0">
      <selection activeCell="A22" sqref="A22"/>
    </sheetView>
  </sheetViews>
  <sheetFormatPr defaultColWidth="9.140625" defaultRowHeight="12.75"/>
  <cols>
    <col min="1" max="1" width="7.7109375" style="0" customWidth="1"/>
    <col min="2" max="2" width="55.8515625" style="0" customWidth="1"/>
    <col min="3" max="3" width="19.140625" style="0" customWidth="1"/>
  </cols>
  <sheetData>
    <row r="1" spans="1:4" ht="18.75">
      <c r="A1" s="7" t="s">
        <v>0</v>
      </c>
      <c r="B1" s="7"/>
      <c r="C1" s="7"/>
      <c r="D1" s="7"/>
    </row>
    <row r="2" spans="1:4" ht="18.75">
      <c r="A2" s="7" t="s">
        <v>1</v>
      </c>
      <c r="B2" s="7"/>
      <c r="C2" s="7"/>
      <c r="D2" s="7"/>
    </row>
    <row r="3" spans="1:4" ht="18.75">
      <c r="A3" s="7" t="s">
        <v>48</v>
      </c>
      <c r="B3" s="7"/>
      <c r="C3" s="7"/>
      <c r="D3" s="7"/>
    </row>
    <row r="6" spans="1:3" ht="37.5">
      <c r="A6" s="2" t="s">
        <v>2</v>
      </c>
      <c r="B6" s="2" t="s">
        <v>3</v>
      </c>
      <c r="C6" s="2" t="s">
        <v>4</v>
      </c>
    </row>
    <row r="7" spans="1:3" ht="18.75">
      <c r="A7" s="3">
        <v>1</v>
      </c>
      <c r="B7" s="3" t="s">
        <v>24</v>
      </c>
      <c r="C7" s="4">
        <v>6846</v>
      </c>
    </row>
    <row r="8" spans="1:3" ht="33" customHeight="1">
      <c r="A8" s="3">
        <v>2</v>
      </c>
      <c r="B8" s="5" t="s">
        <v>5</v>
      </c>
      <c r="C8" s="4">
        <v>1722</v>
      </c>
    </row>
    <row r="9" spans="1:3" ht="21.75" customHeight="1">
      <c r="A9" s="3">
        <v>3</v>
      </c>
      <c r="B9" s="5" t="s">
        <v>6</v>
      </c>
      <c r="C9" s="4">
        <v>1721</v>
      </c>
    </row>
    <row r="10" spans="1:3" ht="18.75">
      <c r="A10" s="3">
        <v>4</v>
      </c>
      <c r="B10" s="5" t="s">
        <v>20</v>
      </c>
      <c r="C10" s="4"/>
    </row>
    <row r="11" spans="1:3" ht="33" customHeight="1">
      <c r="A11" s="3">
        <v>5</v>
      </c>
      <c r="B11" s="5" t="s">
        <v>7</v>
      </c>
      <c r="C11" s="4">
        <v>915</v>
      </c>
    </row>
    <row r="12" spans="1:3" ht="17.25" customHeight="1">
      <c r="A12" s="3">
        <v>6</v>
      </c>
      <c r="B12" s="5" t="s">
        <v>8</v>
      </c>
      <c r="C12" s="4"/>
    </row>
    <row r="13" spans="1:3" ht="18.75">
      <c r="A13" s="3">
        <v>7</v>
      </c>
      <c r="B13" s="5" t="s">
        <v>10</v>
      </c>
      <c r="C13" s="4" t="s">
        <v>9</v>
      </c>
    </row>
    <row r="14" spans="1:3" ht="18.75" customHeight="1">
      <c r="A14" s="3">
        <v>8</v>
      </c>
      <c r="B14" s="5" t="s">
        <v>11</v>
      </c>
      <c r="C14" s="4">
        <v>24207</v>
      </c>
    </row>
    <row r="15" spans="1:3" ht="37.5">
      <c r="A15" s="3">
        <v>9</v>
      </c>
      <c r="B15" s="5" t="s">
        <v>12</v>
      </c>
      <c r="C15" s="4">
        <v>5137</v>
      </c>
    </row>
    <row r="16" spans="1:3" ht="18.75">
      <c r="A16" s="3">
        <v>10</v>
      </c>
      <c r="B16" s="5" t="s">
        <v>13</v>
      </c>
      <c r="C16" s="4">
        <v>19691</v>
      </c>
    </row>
    <row r="17" spans="1:3" ht="35.25" customHeight="1">
      <c r="A17" s="3">
        <v>11</v>
      </c>
      <c r="B17" s="5" t="s">
        <v>14</v>
      </c>
      <c r="C17" s="4">
        <v>5335</v>
      </c>
    </row>
    <row r="18" spans="1:3" ht="18.75">
      <c r="A18" s="3">
        <v>12</v>
      </c>
      <c r="B18" s="5" t="s">
        <v>15</v>
      </c>
      <c r="C18" s="4">
        <v>8173</v>
      </c>
    </row>
    <row r="19" spans="1:3" ht="18.75">
      <c r="A19" s="3">
        <v>13</v>
      </c>
      <c r="B19" s="5" t="s">
        <v>16</v>
      </c>
      <c r="C19" s="4">
        <v>1601</v>
      </c>
    </row>
    <row r="20" spans="1:3" ht="18.75">
      <c r="A20" s="3">
        <v>14</v>
      </c>
      <c r="B20" s="5" t="s">
        <v>21</v>
      </c>
      <c r="C20" s="4">
        <v>1601</v>
      </c>
    </row>
    <row r="21" spans="1:3" ht="18.75">
      <c r="A21" s="3">
        <v>15</v>
      </c>
      <c r="B21" s="5" t="s">
        <v>17</v>
      </c>
      <c r="C21" s="4">
        <v>1601</v>
      </c>
    </row>
    <row r="22" spans="1:3" ht="18.75">
      <c r="A22" s="3">
        <v>16</v>
      </c>
      <c r="B22" s="5" t="s">
        <v>18</v>
      </c>
      <c r="C22" s="4">
        <v>47209</v>
      </c>
    </row>
    <row r="23" spans="1:3" ht="18.75">
      <c r="A23" s="3"/>
      <c r="B23" s="6" t="s">
        <v>19</v>
      </c>
      <c r="C23" s="6">
        <f>SUM(C7:C22)</f>
        <v>125759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1838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26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3297</v>
      </c>
      <c r="D13" s="1"/>
      <c r="E13" s="1"/>
    </row>
    <row r="14" spans="1:5" ht="33" customHeight="1">
      <c r="A14" s="3">
        <v>9</v>
      </c>
      <c r="B14" s="5" t="s">
        <v>12</v>
      </c>
      <c r="C14" s="4">
        <v>3705</v>
      </c>
      <c r="D14" s="1"/>
      <c r="E14" s="1"/>
    </row>
    <row r="15" spans="1:5" ht="18.75">
      <c r="A15" s="3">
        <v>10</v>
      </c>
      <c r="B15" s="5" t="s">
        <v>13</v>
      </c>
      <c r="C15" s="4">
        <v>19739</v>
      </c>
      <c r="D15" s="1"/>
      <c r="E15" s="1"/>
    </row>
    <row r="16" spans="1:5" ht="37.5">
      <c r="A16" s="3">
        <v>11</v>
      </c>
      <c r="B16" s="5" t="s">
        <v>14</v>
      </c>
      <c r="C16" s="4">
        <v>5335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21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47326</v>
      </c>
      <c r="D21" s="1"/>
      <c r="E21" s="1"/>
    </row>
    <row r="22" spans="1:5" ht="18.75">
      <c r="A22" s="3"/>
      <c r="B22" s="6" t="s">
        <v>19</v>
      </c>
      <c r="C22" s="6">
        <f>SUM(C6:C21)</f>
        <v>108548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20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218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>
        <v>1272</v>
      </c>
      <c r="D15" s="1"/>
      <c r="E15" s="1"/>
    </row>
    <row r="16" spans="1:5" ht="37.5">
      <c r="A16" s="3">
        <v>11</v>
      </c>
      <c r="B16" s="5" t="s">
        <v>14</v>
      </c>
      <c r="C16" s="4">
        <v>404</v>
      </c>
      <c r="D16" s="1"/>
      <c r="E16" s="1"/>
    </row>
    <row r="17" spans="1:5" ht="18.75">
      <c r="A17" s="3">
        <v>12</v>
      </c>
      <c r="B17" s="5" t="s">
        <v>15</v>
      </c>
      <c r="C17" s="4" t="s">
        <v>9</v>
      </c>
      <c r="D17" s="1"/>
      <c r="E17" s="1"/>
    </row>
    <row r="18" spans="1:5" ht="18.7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21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>
        <v>3050</v>
      </c>
      <c r="D21" s="1"/>
      <c r="E21" s="1"/>
    </row>
    <row r="22" spans="1:5" ht="18.75">
      <c r="A22" s="3"/>
      <c r="B22" s="6" t="s">
        <v>19</v>
      </c>
      <c r="C22" s="6">
        <f>SUM(C6:C21)</f>
        <v>4944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20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87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>
        <v>902</v>
      </c>
      <c r="D15" s="1"/>
      <c r="E15" s="1"/>
    </row>
    <row r="16" spans="1:5" ht="37.5">
      <c r="A16" s="3">
        <v>11</v>
      </c>
      <c r="B16" s="5" t="s">
        <v>14</v>
      </c>
      <c r="C16" s="4">
        <v>404</v>
      </c>
      <c r="D16" s="1"/>
      <c r="E16" s="1"/>
    </row>
    <row r="17" spans="1:5" ht="18.75">
      <c r="A17" s="3">
        <v>12</v>
      </c>
      <c r="B17" s="5" t="s">
        <v>15</v>
      </c>
      <c r="C17" s="4">
        <v>800</v>
      </c>
      <c r="D17" s="1"/>
      <c r="E17" s="1"/>
    </row>
    <row r="18" spans="1:5" ht="18.7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21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>
        <v>2163</v>
      </c>
      <c r="D21" s="1"/>
      <c r="E21" s="1"/>
    </row>
    <row r="22" spans="1:5" ht="18.75">
      <c r="A22" s="3"/>
      <c r="B22" s="6" t="s">
        <v>19</v>
      </c>
      <c r="C22" s="6">
        <f>SUM(C6:C21)</f>
        <v>4356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1804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34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12884</v>
      </c>
      <c r="D13" s="1"/>
      <c r="E13" s="1"/>
    </row>
    <row r="14" spans="1:5" ht="33" customHeight="1">
      <c r="A14" s="3">
        <v>9</v>
      </c>
      <c r="B14" s="5" t="s">
        <v>12</v>
      </c>
      <c r="C14" s="4">
        <v>1049</v>
      </c>
      <c r="D14" s="1"/>
      <c r="E14" s="1"/>
    </row>
    <row r="15" spans="1:5" ht="18.75">
      <c r="A15" s="3">
        <v>10</v>
      </c>
      <c r="B15" s="5" t="s">
        <v>13</v>
      </c>
      <c r="C15" s="4">
        <v>19282</v>
      </c>
      <c r="D15" s="1"/>
      <c r="E15" s="1"/>
    </row>
    <row r="16" spans="1:5" ht="37.5">
      <c r="A16" s="3">
        <v>11</v>
      </c>
      <c r="B16" s="5" t="s">
        <v>14</v>
      </c>
      <c r="C16" s="4">
        <v>5335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21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46212</v>
      </c>
      <c r="D21" s="1"/>
      <c r="E21" s="1"/>
    </row>
    <row r="22" spans="1:5" ht="18.75">
      <c r="A22" s="3"/>
      <c r="B22" s="6" t="s">
        <v>19</v>
      </c>
      <c r="C22" s="6">
        <f>SUM(C6:C21)</f>
        <v>113874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745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40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436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16997</v>
      </c>
      <c r="D13" s="1"/>
      <c r="E13" s="1"/>
    </row>
    <row r="14" spans="1:5" ht="33" customHeight="1">
      <c r="A14" s="3">
        <v>9</v>
      </c>
      <c r="B14" s="5" t="s">
        <v>12</v>
      </c>
      <c r="C14" s="4">
        <v>1904</v>
      </c>
      <c r="D14" s="1"/>
      <c r="E14" s="1"/>
    </row>
    <row r="15" spans="1:5" ht="18.75">
      <c r="A15" s="3">
        <v>10</v>
      </c>
      <c r="B15" s="5" t="s">
        <v>13</v>
      </c>
      <c r="C15" s="4">
        <v>8284</v>
      </c>
      <c r="D15" s="1"/>
      <c r="E15" s="1"/>
    </row>
    <row r="16" spans="1:5" ht="37.5">
      <c r="A16" s="3">
        <v>11</v>
      </c>
      <c r="B16" s="5" t="s">
        <v>14</v>
      </c>
      <c r="C16" s="4">
        <v>2371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21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19861</v>
      </c>
      <c r="D21" s="1"/>
      <c r="E21" s="1"/>
    </row>
    <row r="22" spans="1:5" ht="18.75">
      <c r="A22" s="3"/>
      <c r="B22" s="6" t="s">
        <v>19</v>
      </c>
      <c r="C22" s="6">
        <f>SUM(C6:C21)</f>
        <v>63769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1661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37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37952</v>
      </c>
      <c r="D13" s="1"/>
      <c r="E13" s="1"/>
    </row>
    <row r="14" spans="1:5" ht="33" customHeight="1">
      <c r="A14" s="3">
        <v>9</v>
      </c>
      <c r="B14" s="5" t="s">
        <v>12</v>
      </c>
      <c r="C14" s="4">
        <v>7699</v>
      </c>
      <c r="D14" s="1"/>
      <c r="E14" s="1"/>
    </row>
    <row r="15" spans="1:5" ht="18.75">
      <c r="A15" s="3">
        <v>10</v>
      </c>
      <c r="B15" s="5" t="s">
        <v>13</v>
      </c>
      <c r="C15" s="4">
        <v>18738</v>
      </c>
      <c r="D15" s="1"/>
      <c r="E15" s="1"/>
    </row>
    <row r="16" spans="1:5" ht="37.5">
      <c r="A16" s="3">
        <v>11</v>
      </c>
      <c r="B16" s="5" t="s">
        <v>14</v>
      </c>
      <c r="C16" s="4">
        <v>5335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21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44924</v>
      </c>
      <c r="D21" s="1"/>
      <c r="E21" s="1"/>
    </row>
    <row r="22" spans="1:5" ht="18.75">
      <c r="A22" s="3"/>
      <c r="B22" s="6" t="s">
        <v>19</v>
      </c>
      <c r="C22" s="6">
        <f>SUM(C6:C21)</f>
        <v>143617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25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586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20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327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246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10869</v>
      </c>
      <c r="D13" s="1"/>
      <c r="E13" s="1"/>
    </row>
    <row r="14" spans="1:5" ht="33" customHeight="1">
      <c r="A14" s="3">
        <v>9</v>
      </c>
      <c r="B14" s="5" t="s">
        <v>12</v>
      </c>
      <c r="C14" s="4">
        <v>3908</v>
      </c>
      <c r="D14" s="1"/>
      <c r="E14" s="1"/>
    </row>
    <row r="15" spans="1:5" ht="18.75">
      <c r="A15" s="3">
        <v>10</v>
      </c>
      <c r="B15" s="5" t="s">
        <v>13</v>
      </c>
      <c r="C15" s="4">
        <v>5586</v>
      </c>
      <c r="D15" s="1"/>
      <c r="E15" s="1"/>
    </row>
    <row r="16" spans="1:5" ht="37.5">
      <c r="A16" s="3">
        <v>11</v>
      </c>
      <c r="B16" s="5" t="s">
        <v>14</v>
      </c>
      <c r="C16" s="4">
        <v>1580</v>
      </c>
      <c r="D16" s="1"/>
      <c r="E16" s="1"/>
    </row>
    <row r="17" spans="1:5" ht="18.75">
      <c r="A17" s="3">
        <v>12</v>
      </c>
      <c r="B17" s="5" t="s">
        <v>15</v>
      </c>
      <c r="C17" s="4">
        <v>2042</v>
      </c>
      <c r="D17" s="1"/>
      <c r="E17" s="1"/>
    </row>
    <row r="18" spans="1:5" ht="18.75">
      <c r="A18" s="3">
        <v>13</v>
      </c>
      <c r="B18" s="5" t="s">
        <v>16</v>
      </c>
      <c r="C18" s="4">
        <f>1601</f>
        <v>1601</v>
      </c>
      <c r="D18" s="1"/>
      <c r="E18" s="1"/>
    </row>
    <row r="19" spans="1:5" ht="18.75">
      <c r="A19" s="3">
        <v>14</v>
      </c>
      <c r="B19" s="5" t="s">
        <v>21</v>
      </c>
      <c r="C19" s="4">
        <f>1601</f>
        <v>1601</v>
      </c>
      <c r="D19" s="1"/>
      <c r="E19" s="1"/>
    </row>
    <row r="20" spans="1:5" ht="18.75">
      <c r="A20" s="3">
        <v>15</v>
      </c>
      <c r="B20" s="5" t="s">
        <v>17</v>
      </c>
      <c r="C20" s="4">
        <f>1601</f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13392</v>
      </c>
      <c r="D21" s="1"/>
      <c r="E21" s="1"/>
    </row>
    <row r="22" spans="1:5" ht="18.75">
      <c r="A22" s="3"/>
      <c r="B22" s="6" t="s">
        <v>19</v>
      </c>
      <c r="C22" s="6">
        <f>SUM(C6:C21)</f>
        <v>57892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25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599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34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327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733</v>
      </c>
      <c r="D13" s="1"/>
      <c r="E13" s="1"/>
    </row>
    <row r="14" spans="1:5" ht="33" customHeight="1">
      <c r="A14" s="3">
        <v>9</v>
      </c>
      <c r="B14" s="5" t="s">
        <v>12</v>
      </c>
      <c r="C14" s="4">
        <v>124</v>
      </c>
      <c r="D14" s="1"/>
      <c r="E14" s="1"/>
    </row>
    <row r="15" spans="1:5" ht="18.75">
      <c r="A15" s="3">
        <v>10</v>
      </c>
      <c r="B15" s="5" t="s">
        <v>13</v>
      </c>
      <c r="C15" s="4">
        <v>5640</v>
      </c>
      <c r="D15" s="1"/>
      <c r="E15" s="1"/>
    </row>
    <row r="16" spans="1:5" ht="37.5">
      <c r="A16" s="3">
        <v>11</v>
      </c>
      <c r="B16" s="5" t="s">
        <v>14</v>
      </c>
      <c r="C16" s="4">
        <v>1580</v>
      </c>
      <c r="D16" s="1"/>
      <c r="E16" s="1"/>
    </row>
    <row r="17" spans="1:5" ht="18.75">
      <c r="A17" s="3">
        <v>12</v>
      </c>
      <c r="B17" s="5" t="s">
        <v>15</v>
      </c>
      <c r="C17" s="4">
        <v>2042</v>
      </c>
      <c r="D17" s="1"/>
      <c r="E17" s="1"/>
    </row>
    <row r="18" spans="1:5" ht="18.75">
      <c r="A18" s="3">
        <v>13</v>
      </c>
      <c r="B18" s="5" t="s">
        <v>16</v>
      </c>
      <c r="C18" s="4">
        <f>1601</f>
        <v>1601</v>
      </c>
      <c r="D18" s="1"/>
      <c r="E18" s="1"/>
    </row>
    <row r="19" spans="1:5" ht="18.75">
      <c r="A19" s="3">
        <v>14</v>
      </c>
      <c r="B19" s="5" t="s">
        <v>21</v>
      </c>
      <c r="C19" s="4">
        <f>1601</f>
        <v>1601</v>
      </c>
      <c r="D19" s="1"/>
      <c r="E19" s="1"/>
    </row>
    <row r="20" spans="1:5" ht="18.75">
      <c r="A20" s="3">
        <v>15</v>
      </c>
      <c r="B20" s="5" t="s">
        <v>17</v>
      </c>
      <c r="C20" s="4">
        <f>1601</f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13523</v>
      </c>
      <c r="D21" s="1"/>
      <c r="E21" s="1"/>
    </row>
    <row r="22" spans="1:5" ht="18.75">
      <c r="A22" s="3"/>
      <c r="B22" s="6" t="s">
        <v>19</v>
      </c>
      <c r="C22" s="6">
        <f>SUM(C6:C21)</f>
        <v>43924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2012-03-20T06:32:12Z</cp:lastPrinted>
  <dcterms:modified xsi:type="dcterms:W3CDTF">2014-02-24T17:48:14Z</dcterms:modified>
  <cp:category/>
  <cp:version/>
  <cp:contentType/>
  <cp:contentStatus/>
</cp:coreProperties>
</file>